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10" windowHeight="6720" activeTab="0"/>
  </bookViews>
  <sheets>
    <sheet name="Приложение 2  июнь" sheetId="1" r:id="rId1"/>
  </sheets>
  <definedNames/>
  <calcPr fullCalcOnLoad="1" refMode="R1C1"/>
</workbook>
</file>

<file path=xl/sharedStrings.xml><?xml version="1.0" encoding="utf-8"?>
<sst xmlns="http://schemas.openxmlformats.org/spreadsheetml/2006/main" count="55" uniqueCount="55">
  <si>
    <t>Налог на доходы физических лиц</t>
  </si>
  <si>
    <t>Земельный налог</t>
  </si>
  <si>
    <t>Налог на имущество физических лиц</t>
  </si>
  <si>
    <t>Всего доходов</t>
  </si>
  <si>
    <t>КБК</t>
  </si>
  <si>
    <t>1 00 00000 00 0000 000</t>
  </si>
  <si>
    <t>1 01 00000 00 0000 000</t>
  </si>
  <si>
    <t>Налоги на прибыль, доходы</t>
  </si>
  <si>
    <t>1 01 02000 01 0000 110</t>
  </si>
  <si>
    <t>Налоги на имущество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</si>
  <si>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</si>
  <si>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</si>
  <si>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</si>
  <si>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Безвозмездные поступления</t>
  </si>
  <si>
    <t>2 00 00000 00 0000 000</t>
  </si>
  <si>
    <t>Наименование доходов</t>
  </si>
  <si>
    <t>1 11 05010 00 0000 120</t>
  </si>
  <si>
    <t>1 06 01000 00 0000 110</t>
  </si>
  <si>
    <t>1 06 06000 00 0000 110</t>
  </si>
  <si>
    <t xml:space="preserve"> </t>
  </si>
  <si>
    <t xml:space="preserve"> Сумма (тыс.руб)</t>
  </si>
  <si>
    <t>1 06 00000 00 0000 000</t>
  </si>
  <si>
    <t>Налоговые и неналоговые доходы</t>
  </si>
  <si>
    <t>1 11 09000 00 0000 120</t>
  </si>
  <si>
    <t>1 14 00000 00 0000 000</t>
  </si>
  <si>
    <t>Доходы от продажи материальных и нематериальных активов</t>
  </si>
  <si>
    <t>1 08 00000 00 0000 000</t>
  </si>
  <si>
    <t>Государственная пошлина</t>
  </si>
  <si>
    <t>1 08 04000  01 0000 110</t>
  </si>
  <si>
    <t>Государственная пошлина за совершение нотариальных  действий (за исключением действий,  совершаемых консульскими учреждениями РФ)</t>
  </si>
  <si>
    <t>МО Назиевское городское поселение</t>
  </si>
  <si>
    <t>УТВЕРЖДЕНЫ</t>
  </si>
  <si>
    <t>Транспортный налог</t>
  </si>
  <si>
    <t>1 06 04000 02 0000 110</t>
  </si>
  <si>
    <t xml:space="preserve">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</si>
  <si>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1 14 06000 00 0000 430</t>
  </si>
  <si>
    <t>1 13 00000 00 0000 000</t>
  </si>
  <si>
    <t>1 14 02000 00 0000 000</t>
  </si>
  <si>
    <t>(Приложение 2)</t>
  </si>
  <si>
    <t xml:space="preserve"> решением  cовета депутатов</t>
  </si>
  <si>
    <t>Ленинградской области</t>
  </si>
  <si>
    <t>Прогнозируемые поступления  доходов в бюджет                                                          МО  Назиевское городское поселение на  2012 год</t>
  </si>
  <si>
    <t>Доходы от оказания платных услуг (работ) и компенсации затрат государства</t>
  </si>
  <si>
    <t>1 13 01000 00 0000 130</t>
  </si>
  <si>
    <t>Доходы от оказания платных услуг  (работ)</t>
  </si>
  <si>
    <t>Доходы от продажи земельных участков, находящихся в государственной и муниципальной собственности (за искл. земельных участков бюджетных и автономных учреждений)</t>
  </si>
  <si>
    <t>Доходы от реализации имущества, находящегося в государственной и муниципальной собственности (за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</si>
  <si>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 xml:space="preserve">МО Кировский муниципальный район </t>
  </si>
  <si>
    <t>от "20" декабря 2011 г. № 29</t>
  </si>
  <si>
    <t>(в редакции решения совета депутатов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</si>
  <si>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 автономных учреждений, а также имущества государственных и муниципальных унитарных </t>
  </si>
  <si>
    <t>Прочие доходы от использования имущества и прав, находящихся в государственной и муниципальной собственности ( за исключением имущества  бюджетных и автономных учреждений, а также имущества государственных  и муниципальных унитарных предприятий, в том чис</t>
  </si>
  <si>
    <t>1 11 07000 00 0000 120</t>
  </si>
  <si>
    <t>Платежи от государственных и муниципальных унитарных предприятий</t>
  </si>
  <si>
    <t>от "20" июня 2012 г. №21)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</si>
</sst>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_ ;\-#,##0.0\ 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6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65" fontId="4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5" fontId="2" fillId="0" borderId="2" xfId="0" applyNumberFormat="1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165" fontId="2" fillId="0" borderId="2" xfId="0" applyNumberFormat="1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165" fontId="4" fillId="0" borderId="3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4" fillId="0" borderId="4" xfId="0" applyFont="1" applyBorder="1" applyAlignment="1">
      <alignment/>
    </xf>
    <xf numFmtId="165" fontId="2" fillId="0" borderId="4" xfId="0" applyNumberFormat="1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0" xfId="0" applyNumberFormat="1" applyFont="1" applyAlignment="1">
      <alignment horizontal="right" vertical="center" wrapText="1"/>
    </xf>
    <xf numFmtId="0" fontId="4" fillId="0" borderId="5" xfId="0" applyFont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0" fontId="4" fillId="0" borderId="7" xfId="0" applyFont="1" applyBorder="1" applyAlignment="1">
      <alignment horizontal="left" wrapText="1"/>
    </xf>
    <xf numFmtId="0" fontId="1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horizontal="right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0" fontId="4" fillId="0" borderId="7" xfId="0" applyFont="1" applyBorder="1" applyAlignment="1">
      <alignment horizontal="left" wrapText="1"/>
    </xf>
    <xf numFmtId="0" fontId="4" fillId="0" borderId="8" xfId="0" applyFont="1" applyBorder="1" applyAlignment="1">
      <alignment horizontal="left" wrapText="1"/>
    </xf>
    <xf numFmtId="0" fontId="4" fillId="0" borderId="9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2" fillId="0" borderId="5" xfId="0" applyFont="1" applyFill="1" applyBorder="1" applyAlignment="1">
      <alignment wrapText="1"/>
    </xf>
    <xf numFmtId="0" fontId="2" fillId="0" borderId="6" xfId="0" applyFont="1" applyFill="1" applyBorder="1" applyAlignment="1">
      <alignment wrapText="1"/>
    </xf>
    <xf numFmtId="0" fontId="2" fillId="0" borderId="7" xfId="0" applyFont="1" applyFill="1" applyBorder="1" applyAlignment="1">
      <alignment wrapText="1"/>
    </xf>
    <xf numFmtId="0" fontId="4" fillId="0" borderId="1" xfId="0" applyFont="1" applyBorder="1" applyAlignment="1">
      <alignment horizontal="left" wrapText="1"/>
    </xf>
    <xf numFmtId="0" fontId="5" fillId="0" borderId="0" xfId="0" applyFont="1" applyAlignment="1">
      <alignment horizont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6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2" fillId="0" borderId="5" xfId="0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left" wrapText="1"/>
    </xf>
    <xf numFmtId="0" fontId="2" fillId="0" borderId="7" xfId="0" applyFont="1" applyFill="1" applyBorder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tabSelected="1" zoomScaleSheetLayoutView="100" workbookViewId="0" topLeftCell="A1">
      <selection activeCell="F14" sqref="F14"/>
    </sheetView>
  </sheetViews>
  <sheetFormatPr defaultColWidth="9.00390625" defaultRowHeight="12.75"/>
  <cols>
    <col min="1" max="1" width="24.25390625" style="1" customWidth="1"/>
    <col min="2" max="3" width="9.125" style="1" customWidth="1"/>
    <col min="4" max="4" width="34.875" style="1" customWidth="1"/>
    <col min="5" max="5" width="19.00390625" style="1" customWidth="1"/>
    <col min="6" max="16384" width="9.125" style="1" customWidth="1"/>
  </cols>
  <sheetData>
    <row r="1" spans="4:5" ht="15.75">
      <c r="D1" s="5"/>
      <c r="E1" s="6" t="s">
        <v>31</v>
      </c>
    </row>
    <row r="2" spans="4:5" ht="15.75">
      <c r="D2" s="35" t="s">
        <v>39</v>
      </c>
      <c r="E2" s="35"/>
    </row>
    <row r="3" spans="4:5" ht="15.75">
      <c r="D3" s="35" t="s">
        <v>30</v>
      </c>
      <c r="E3" s="35"/>
    </row>
    <row r="4" spans="4:5" ht="15.75">
      <c r="D4" s="35" t="s">
        <v>47</v>
      </c>
      <c r="E4" s="35"/>
    </row>
    <row r="5" spans="4:5" ht="15.75">
      <c r="D5" s="35" t="s">
        <v>40</v>
      </c>
      <c r="E5" s="35"/>
    </row>
    <row r="6" spans="4:5" ht="15.75">
      <c r="D6" s="35" t="s">
        <v>48</v>
      </c>
      <c r="E6" s="35"/>
    </row>
    <row r="7" spans="4:5" ht="15.75">
      <c r="D7" s="35" t="s">
        <v>49</v>
      </c>
      <c r="E7" s="35"/>
    </row>
    <row r="8" spans="4:5" ht="15.75">
      <c r="D8" s="35" t="s">
        <v>54</v>
      </c>
      <c r="E8" s="35"/>
    </row>
    <row r="9" spans="4:5" ht="14.25" customHeight="1">
      <c r="D9" s="30" t="s">
        <v>38</v>
      </c>
      <c r="E9" s="30"/>
    </row>
    <row r="10" spans="4:5" ht="12.75" customHeight="1">
      <c r="D10" s="34"/>
      <c r="E10" s="34"/>
    </row>
    <row r="11" spans="1:5" ht="12.75" customHeight="1">
      <c r="A11" s="50" t="s">
        <v>41</v>
      </c>
      <c r="B11" s="50"/>
      <c r="C11" s="50"/>
      <c r="D11" s="50"/>
      <c r="E11" s="50"/>
    </row>
    <row r="12" spans="1:5" ht="23.25" customHeight="1">
      <c r="A12" s="50"/>
      <c r="B12" s="50"/>
      <c r="C12" s="50"/>
      <c r="D12" s="50"/>
      <c r="E12" s="50"/>
    </row>
    <row r="13" spans="2:5" ht="15.75" customHeight="1">
      <c r="B13" s="2"/>
      <c r="C13" s="2"/>
      <c r="D13" s="2"/>
      <c r="E13" s="3" t="s">
        <v>19</v>
      </c>
    </row>
    <row r="14" spans="1:5" ht="24.75" customHeight="1">
      <c r="A14" s="7" t="s">
        <v>4</v>
      </c>
      <c r="B14" s="51" t="s">
        <v>15</v>
      </c>
      <c r="C14" s="52"/>
      <c r="D14" s="53"/>
      <c r="E14" s="7" t="s">
        <v>20</v>
      </c>
    </row>
    <row r="15" spans="1:5" ht="15.75">
      <c r="A15" s="8" t="s">
        <v>5</v>
      </c>
      <c r="B15" s="37" t="s">
        <v>22</v>
      </c>
      <c r="C15" s="38"/>
      <c r="D15" s="39"/>
      <c r="E15" s="9">
        <f>E16+E18+E24+E32+E22+E30</f>
        <v>18084.4</v>
      </c>
    </row>
    <row r="16" spans="1:5" ht="15.75">
      <c r="A16" s="10" t="s">
        <v>6</v>
      </c>
      <c r="B16" s="56" t="s">
        <v>7</v>
      </c>
      <c r="C16" s="57"/>
      <c r="D16" s="58"/>
      <c r="E16" s="11">
        <f>E17</f>
        <v>2805</v>
      </c>
    </row>
    <row r="17" spans="1:5" ht="15.75">
      <c r="A17" s="12" t="s">
        <v>8</v>
      </c>
      <c r="B17" s="31" t="s">
        <v>0</v>
      </c>
      <c r="C17" s="32"/>
      <c r="D17" s="33"/>
      <c r="E17" s="13">
        <v>2805</v>
      </c>
    </row>
    <row r="18" spans="1:5" ht="15.75">
      <c r="A18" s="10" t="s">
        <v>21</v>
      </c>
      <c r="B18" s="56" t="s">
        <v>9</v>
      </c>
      <c r="C18" s="57"/>
      <c r="D18" s="58"/>
      <c r="E18" s="11">
        <f>E19+E20+E21</f>
        <v>6190</v>
      </c>
    </row>
    <row r="19" spans="1:5" ht="15.75">
      <c r="A19" s="12" t="s">
        <v>17</v>
      </c>
      <c r="B19" s="31" t="s">
        <v>2</v>
      </c>
      <c r="C19" s="32"/>
      <c r="D19" s="33"/>
      <c r="E19" s="13">
        <v>400</v>
      </c>
    </row>
    <row r="20" spans="1:5" ht="15.75">
      <c r="A20" s="14" t="s">
        <v>33</v>
      </c>
      <c r="B20" s="31" t="s">
        <v>32</v>
      </c>
      <c r="C20" s="32"/>
      <c r="D20" s="33"/>
      <c r="E20" s="15">
        <v>1590</v>
      </c>
    </row>
    <row r="21" spans="1:5" ht="15.75">
      <c r="A21" s="12" t="s">
        <v>18</v>
      </c>
      <c r="B21" s="31" t="s">
        <v>1</v>
      </c>
      <c r="C21" s="32"/>
      <c r="D21" s="33"/>
      <c r="E21" s="13">
        <v>4200</v>
      </c>
    </row>
    <row r="22" spans="1:5" s="4" customFormat="1" ht="15.75">
      <c r="A22" s="16" t="s">
        <v>26</v>
      </c>
      <c r="B22" s="37" t="s">
        <v>27</v>
      </c>
      <c r="C22" s="38"/>
      <c r="D22" s="39"/>
      <c r="E22" s="17">
        <f>E23</f>
        <v>50</v>
      </c>
    </row>
    <row r="23" spans="1:5" ht="46.5" customHeight="1">
      <c r="A23" s="14" t="s">
        <v>28</v>
      </c>
      <c r="B23" s="31" t="s">
        <v>29</v>
      </c>
      <c r="C23" s="32"/>
      <c r="D23" s="33"/>
      <c r="E23" s="15">
        <v>50</v>
      </c>
    </row>
    <row r="24" spans="1:5" ht="48" customHeight="1">
      <c r="A24" s="18" t="s">
        <v>10</v>
      </c>
      <c r="B24" s="46" t="s">
        <v>11</v>
      </c>
      <c r="C24" s="47"/>
      <c r="D24" s="48"/>
      <c r="E24" s="19">
        <f>E25+E28+E27</f>
        <v>2820</v>
      </c>
    </row>
    <row r="25" spans="1:5" ht="110.25" customHeight="1">
      <c r="A25" s="12" t="s">
        <v>12</v>
      </c>
      <c r="B25" s="31" t="s">
        <v>50</v>
      </c>
      <c r="C25" s="32"/>
      <c r="D25" s="33"/>
      <c r="E25" s="13">
        <v>1500</v>
      </c>
    </row>
    <row r="26" spans="1:5" ht="79.5" customHeight="1">
      <c r="A26" s="12" t="s">
        <v>16</v>
      </c>
      <c r="B26" s="49" t="s">
        <v>34</v>
      </c>
      <c r="C26" s="49"/>
      <c r="D26" s="49"/>
      <c r="E26" s="13">
        <v>1000</v>
      </c>
    </row>
    <row r="27" spans="1:5" ht="31.5" customHeight="1">
      <c r="A27" s="23" t="s">
        <v>52</v>
      </c>
      <c r="B27" s="31" t="s">
        <v>53</v>
      </c>
      <c r="C27" s="54"/>
      <c r="D27" s="55"/>
      <c r="E27" s="13">
        <v>20</v>
      </c>
    </row>
    <row r="28" spans="1:5" ht="98.25" customHeight="1">
      <c r="A28" s="20" t="s">
        <v>23</v>
      </c>
      <c r="B28" s="43" t="s">
        <v>51</v>
      </c>
      <c r="C28" s="44"/>
      <c r="D28" s="45"/>
      <c r="E28" s="21">
        <v>1300</v>
      </c>
    </row>
    <row r="29" spans="1:5" ht="18" customHeight="1" hidden="1">
      <c r="A29" s="12"/>
      <c r="B29" s="37"/>
      <c r="C29" s="38"/>
      <c r="D29" s="39"/>
      <c r="E29" s="13"/>
    </row>
    <row r="30" spans="1:5" s="5" customFormat="1" ht="33.75" customHeight="1">
      <c r="A30" s="22" t="s">
        <v>36</v>
      </c>
      <c r="B30" s="37" t="s">
        <v>42</v>
      </c>
      <c r="C30" s="38"/>
      <c r="D30" s="39"/>
      <c r="E30" s="9">
        <f>E31</f>
        <v>500</v>
      </c>
    </row>
    <row r="31" spans="1:5" s="29" customFormat="1" ht="27" customHeight="1">
      <c r="A31" s="28" t="s">
        <v>43</v>
      </c>
      <c r="B31" s="40" t="s">
        <v>44</v>
      </c>
      <c r="C31" s="41"/>
      <c r="D31" s="42"/>
      <c r="E31" s="27">
        <v>500</v>
      </c>
    </row>
    <row r="32" spans="1:5" s="4" customFormat="1" ht="33.75" customHeight="1">
      <c r="A32" s="24" t="s">
        <v>24</v>
      </c>
      <c r="B32" s="37" t="s">
        <v>25</v>
      </c>
      <c r="C32" s="38"/>
      <c r="D32" s="39"/>
      <c r="E32" s="9">
        <f>E33+E34</f>
        <v>5719.4</v>
      </c>
    </row>
    <row r="33" spans="1:5" ht="96" customHeight="1">
      <c r="A33" s="23" t="s">
        <v>37</v>
      </c>
      <c r="B33" s="31" t="s">
        <v>46</v>
      </c>
      <c r="C33" s="32"/>
      <c r="D33" s="33"/>
      <c r="E33" s="13">
        <v>2800</v>
      </c>
    </row>
    <row r="34" spans="1:5" ht="65.25" customHeight="1">
      <c r="A34" s="23" t="s">
        <v>35</v>
      </c>
      <c r="B34" s="31" t="s">
        <v>45</v>
      </c>
      <c r="C34" s="32"/>
      <c r="D34" s="33"/>
      <c r="E34" s="13">
        <f>4112-1192.6</f>
        <v>2919.4</v>
      </c>
    </row>
    <row r="35" spans="1:5" ht="23.25" customHeight="1" thickBot="1">
      <c r="A35" s="8" t="s">
        <v>14</v>
      </c>
      <c r="B35" s="37" t="s">
        <v>13</v>
      </c>
      <c r="C35" s="38"/>
      <c r="D35" s="39"/>
      <c r="E35" s="9">
        <v>25261.2</v>
      </c>
    </row>
    <row r="36" spans="1:5" ht="16.5" thickBot="1">
      <c r="A36" s="25"/>
      <c r="B36" s="36" t="s">
        <v>3</v>
      </c>
      <c r="C36" s="36"/>
      <c r="D36" s="36"/>
      <c r="E36" s="26">
        <f>E15+E35</f>
        <v>43345.600000000006</v>
      </c>
    </row>
  </sheetData>
  <mergeCells count="33">
    <mergeCell ref="B27:D27"/>
    <mergeCell ref="D2:E2"/>
    <mergeCell ref="D3:E3"/>
    <mergeCell ref="D4:E4"/>
    <mergeCell ref="B21:D21"/>
    <mergeCell ref="B18:D18"/>
    <mergeCell ref="B19:D19"/>
    <mergeCell ref="B15:D15"/>
    <mergeCell ref="B16:D16"/>
    <mergeCell ref="D5:E5"/>
    <mergeCell ref="B28:D28"/>
    <mergeCell ref="B22:D22"/>
    <mergeCell ref="B23:D23"/>
    <mergeCell ref="D6:E6"/>
    <mergeCell ref="B24:D24"/>
    <mergeCell ref="B26:D26"/>
    <mergeCell ref="A11:E12"/>
    <mergeCell ref="B25:D25"/>
    <mergeCell ref="B14:D14"/>
    <mergeCell ref="B17:D17"/>
    <mergeCell ref="B36:D36"/>
    <mergeCell ref="B29:D29"/>
    <mergeCell ref="B35:D35"/>
    <mergeCell ref="B32:D32"/>
    <mergeCell ref="B34:D34"/>
    <mergeCell ref="B30:D30"/>
    <mergeCell ref="B31:D31"/>
    <mergeCell ref="B33:D33"/>
    <mergeCell ref="D9:E9"/>
    <mergeCell ref="B20:D20"/>
    <mergeCell ref="D10:E10"/>
    <mergeCell ref="D7:E7"/>
    <mergeCell ref="D8:E8"/>
  </mergeCells>
  <printOptions horizontalCentered="1"/>
  <pageMargins left="0.7874015748031497" right="0.3937007874015748" top="0.7874015748031497" bottom="0.5905511811023623" header="0.5118110236220472" footer="0.5118110236220472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Мельниченко1</dc:creator>
  <cp:keywords/>
  <dc:description/>
  <cp:lastModifiedBy>User</cp:lastModifiedBy>
  <cp:lastPrinted>2012-06-19T13:37:56Z</cp:lastPrinted>
  <dcterms:created xsi:type="dcterms:W3CDTF">2005-10-13T11:49:31Z</dcterms:created>
  <dcterms:modified xsi:type="dcterms:W3CDTF">2012-06-19T13:38:06Z</dcterms:modified>
  <cp:category/>
  <cp:version/>
  <cp:contentType/>
  <cp:contentStatus/>
</cp:coreProperties>
</file>