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Май" sheetId="1" r:id="rId1"/>
  </sheets>
  <definedNames>
    <definedName name="_xlnm.Print_Titles" localSheetId="0">Май!$5:$10</definedName>
  </definedNames>
  <calcPr calcId="125725" fullCalcOnLoad="1"/>
</workbook>
</file>

<file path=xl/calcChain.xml><?xml version="1.0" encoding="utf-8"?>
<calcChain xmlns="http://schemas.openxmlformats.org/spreadsheetml/2006/main">
  <c r="D47" i="1"/>
  <c r="Q21"/>
  <c r="Q19" s="1"/>
  <c r="Q17" s="1"/>
  <c r="Q11" s="1"/>
  <c r="P21"/>
  <c r="O21"/>
  <c r="O19" s="1"/>
  <c r="O17" s="1"/>
  <c r="O11" s="1"/>
  <c r="D21"/>
  <c r="R19"/>
  <c r="R17" s="1"/>
  <c r="R11" s="1"/>
  <c r="P19"/>
  <c r="N19"/>
  <c r="M19"/>
  <c r="L19"/>
  <c r="K19"/>
  <c r="J19"/>
  <c r="I19"/>
  <c r="H19"/>
  <c r="G19"/>
  <c r="F19"/>
  <c r="E19"/>
  <c r="D19"/>
  <c r="C19"/>
  <c r="P17"/>
  <c r="N17"/>
  <c r="M17"/>
  <c r="L17"/>
  <c r="K17"/>
  <c r="J17"/>
  <c r="I17"/>
  <c r="H17"/>
  <c r="G17"/>
  <c r="F17"/>
  <c r="E17"/>
  <c r="D17"/>
  <c r="C17"/>
  <c r="P11"/>
  <c r="N11"/>
  <c r="M11"/>
  <c r="L11"/>
  <c r="K11"/>
  <c r="J11"/>
  <c r="I11"/>
  <c r="H11"/>
  <c r="G11"/>
  <c r="F11"/>
  <c r="E11"/>
  <c r="D11"/>
  <c r="C11"/>
</calcChain>
</file>

<file path=xl/sharedStrings.xml><?xml version="1.0" encoding="utf-8"?>
<sst xmlns="http://schemas.openxmlformats.org/spreadsheetml/2006/main" count="85" uniqueCount="65">
  <si>
    <t>Приложение № 4 к дополнительному соглашению №_____от "_____"____________2014г.</t>
  </si>
  <si>
    <t>Приложение № 4 к Соглашению №_____от "_____"____________2018г.</t>
  </si>
  <si>
    <t>ОТЧЕТ об осуществлении расходов дорожного фонда муниципального образования Назиевское городское поселение Кировского муниципального района Ленинградской области 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01 июня 2018 года</t>
  </si>
  <si>
    <t>№ п/п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</si>
  <si>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</si>
  <si>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Плановые значения показателей по Соглашению  (гр. 4-6 Прилож. № 1)</t>
  </si>
  <si>
    <t>Выполнено руб. (*,**)</t>
  </si>
  <si>
    <t>Оплачено подрядчику                                     (Кассовые расходы МО, по платежным поручениям) руб. (*,**)</t>
  </si>
  <si>
    <t>Принято в эксплуатацию в 2018г. (по акту приемки законченных работ)</t>
  </si>
  <si>
    <t>Остаток средств, руб</t>
  </si>
  <si>
    <t xml:space="preserve">Причины неиспользования средств </t>
  </si>
  <si>
    <t>Целевые показатели результативности, км                (*,***)</t>
  </si>
  <si>
    <t>Объем финансирования в 2018 году,  руб. (*,**)</t>
  </si>
  <si>
    <t>Всего</t>
  </si>
  <si>
    <t>За счет средств дорожного фонда</t>
  </si>
  <si>
    <t xml:space="preserve">Всего </t>
  </si>
  <si>
    <t>За счет средств дорожного фонда (по КС-3)</t>
  </si>
  <si>
    <t>Всего (гр.15= гр.4-гр.10)</t>
  </si>
  <si>
    <t>ЛО</t>
  </si>
  <si>
    <t>МО</t>
  </si>
  <si>
    <t>км/п.м. (*,***/*)</t>
  </si>
  <si>
    <t>кв.м. (*)</t>
  </si>
  <si>
    <t>ЛО         (гр.16 = гр.5-гр.11)</t>
  </si>
  <si>
    <t>МО              (гр.17 = гр.6-гр.12)</t>
  </si>
  <si>
    <t>ВСЕГО по мероприятию "Капитальный ремонт и ремонт автомобильных дорог общего пользования местного значения":</t>
  </si>
  <si>
    <t>в том числе по направлениям:</t>
  </si>
  <si>
    <t>1.2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</si>
  <si>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</si>
  <si>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в том числе по объектам:</t>
  </si>
  <si>
    <t>1.2.1</t>
  </si>
  <si>
    <t>1.2.2</t>
  </si>
  <si>
    <t>1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</si>
  <si>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</si>
  <si>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из них:</t>
  </si>
  <si>
    <t>1.1</t>
  </si>
  <si>
    <t>Ремонт автомобильных дорог общего пользования, местного значения.  ВСЕГО:</t>
  </si>
  <si>
    <t>1.1.1</t>
  </si>
  <si>
    <t>Ремонт участка автомобильной дороги в п. Назия по Комсомольскому проспекту от ул. Вокзальная до дома № 6.</t>
  </si>
  <si>
    <t>Плановый срок исполнения июнь-июль 2018</t>
  </si>
  <si>
    <t>1.1.2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</si>
  <si>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</si>
  <si>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2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</si>
  <si>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</si>
  <si>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2.1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</si>
  <si>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</si>
  <si>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а)  Капитальный ремонт, всего: </t>
  </si>
  <si>
    <t>2.1.1</t>
  </si>
  <si>
    <t>2.1.2</t>
  </si>
  <si>
    <t xml:space="preserve">б)   Ремонт, всего: </t>
  </si>
  <si>
    <t>2.1.3</t>
  </si>
  <si>
    <t>2.1.4</t>
  </si>
  <si>
    <t>2.2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</si>
  <si>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</si>
  <si>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2.2.1</t>
  </si>
  <si>
    <t>2.2.2</t>
  </si>
  <si>
    <t>2.2.3</t>
  </si>
  <si>
    <t>2.2.4</t>
  </si>
  <si>
    <t xml:space="preserve">Ремонт автомобильных дорог общего пользования, местного значения  с  твердым покрытием до сельских населенных пунктов.   ВСЕГО: </t>
  </si>
  <si>
    <t xml:space="preserve">Администрация муниципального образования Назиевское городское поселение Кировского муниципального района Ленинградской области </t>
  </si>
  <si>
    <t xml:space="preserve">Глава Администрации ________________/О. И. Кибанов/ </t>
  </si>
  <si>
    <t xml:space="preserve">                   Главный бухгалтер ________________ / С. В. Антипова/ </t>
  </si>
  <si>
    <t>Главный бухгалтер</t>
  </si>
  <si>
    <t>Исполнитель: ФИО, тел.</t>
  </si>
  <si>
    <t>МП</t>
  </si>
  <si>
    <t>Басков С. П. 8-813-62-61-119</t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</si>
</sst>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0.000"/>
    <numFmt numFmtId="166" formatCode="0.0%"/>
    <numFmt numFmtId="167" formatCode="0.0"/>
    <numFmt numFmtId="168" formatCode="0.000000"/>
  </numFmts>
  <fonts count="3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9"/>
      <name val="Times New Roman Cyr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</font>
    <font>
      <b/>
      <sz val="10"/>
      <color indexed="8"/>
      <name val="Times New Roman Cyr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 Cyr"/>
      <charset val="204"/>
    </font>
    <font>
      <i/>
      <sz val="9"/>
      <name val="Times New Roman"/>
      <family val="1"/>
    </font>
    <font>
      <sz val="9"/>
      <name val="Times New Roman Cyr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i/>
      <sz val="9"/>
      <name val="Times New Roman"/>
      <family val="1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 Cyr"/>
      <charset val="204"/>
    </font>
    <font>
      <i/>
      <sz val="9"/>
      <name val="Times New Roman Cyr"/>
      <charset val="204"/>
    </font>
    <font>
      <i/>
      <sz val="14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sz val="9"/>
      <color indexed="8"/>
      <name val="Times New Roman Cyr"/>
      <charset val="204"/>
    </font>
    <font>
      <b/>
      <strike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  <charset val="204"/>
    </font>
    <font>
      <b/>
      <sz val="18"/>
      <name val="Times New Roman"/>
      <family val="1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36" fillId="0" borderId="0"/>
  </cellStyleXfs>
  <cellXfs count="137">
    <xf numFmtId="0" fontId="0" fillId="0" borderId="0" xfId="0"/>
    <xf numFmtId="0" fontId="2" fillId="0" borderId="0" xfId="0" applyFont="1" applyAlignment="1">
      <alignment horizontal="left" vertical="justify" wrapText="1"/>
    </xf>
    <xf numFmtId="0" fontId="2" fillId="0" borderId="0" xfId="0" applyFont="1"/>
    <xf numFmtId="0" fontId="3" fillId="0" borderId="0" xfId="0" applyFont="1"/>
    <xf numFmtId="164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7" fillId="0" borderId="2" xfId="2" applyNumberFormat="1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horizontal="center" vertical="center" wrapText="1"/>
    </xf>
    <xf numFmtId="0" fontId="7" fillId="0" borderId="4" xfId="2" applyNumberFormat="1" applyFont="1" applyFill="1" applyBorder="1" applyAlignment="1">
      <alignment horizontal="center" vertical="center" wrapText="1"/>
    </xf>
    <xf numFmtId="0" fontId="7" fillId="0" borderId="5" xfId="2" applyNumberFormat="1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0" fontId="6" fillId="0" borderId="7" xfId="2" applyNumberFormat="1" applyFont="1" applyFill="1" applyBorder="1" applyAlignment="1">
      <alignment horizontal="center" vertical="center" wrapText="1"/>
    </xf>
    <xf numFmtId="0" fontId="7" fillId="0" borderId="6" xfId="2" applyNumberFormat="1" applyFont="1" applyFill="1" applyBorder="1" applyAlignment="1">
      <alignment horizontal="center" vertical="center" wrapText="1"/>
    </xf>
    <xf numFmtId="0" fontId="7" fillId="0" borderId="7" xfId="2" applyNumberFormat="1" applyFont="1" applyFill="1" applyBorder="1" applyAlignment="1">
      <alignment horizontal="center" vertical="center" wrapText="1"/>
    </xf>
    <xf numFmtId="0" fontId="7" fillId="0" borderId="8" xfId="2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6" fillId="0" borderId="9" xfId="2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6" fillId="0" borderId="10" xfId="2" applyNumberFormat="1" applyFont="1" applyFill="1" applyBorder="1" applyAlignment="1">
      <alignment horizontal="center" vertical="center" wrapText="1"/>
    </xf>
    <xf numFmtId="0" fontId="6" fillId="0" borderId="11" xfId="2" applyNumberFormat="1" applyFont="1" applyFill="1" applyBorder="1" applyAlignment="1">
      <alignment horizontal="center" vertical="center" wrapText="1"/>
    </xf>
    <xf numFmtId="0" fontId="6" fillId="0" borderId="12" xfId="2" applyNumberFormat="1" applyFont="1" applyFill="1" applyBorder="1" applyAlignment="1">
      <alignment horizontal="center" vertical="center" wrapText="1"/>
    </xf>
    <xf numFmtId="0" fontId="7" fillId="0" borderId="10" xfId="2" applyNumberFormat="1" applyFont="1" applyFill="1" applyBorder="1" applyAlignment="1">
      <alignment horizontal="center" vertical="center" wrapText="1"/>
    </xf>
    <xf numFmtId="0" fontId="7" fillId="0" borderId="11" xfId="2" applyNumberFormat="1" applyFont="1" applyFill="1" applyBorder="1" applyAlignment="1">
      <alignment horizontal="center" vertical="center" wrapText="1"/>
    </xf>
    <xf numFmtId="0" fontId="7" fillId="0" borderId="12" xfId="2" applyNumberFormat="1" applyFont="1" applyFill="1" applyBorder="1" applyAlignment="1">
      <alignment horizontal="center" vertical="center" wrapText="1"/>
    </xf>
    <xf numFmtId="0" fontId="7" fillId="0" borderId="9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 wrapText="1"/>
    </xf>
    <xf numFmtId="0" fontId="8" fillId="0" borderId="4" xfId="2" applyNumberFormat="1" applyFont="1" applyFill="1" applyBorder="1" applyAlignment="1">
      <alignment horizontal="center" vertical="center" wrapText="1"/>
    </xf>
    <xf numFmtId="0" fontId="6" fillId="0" borderId="8" xfId="2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165" fontId="4" fillId="2" borderId="8" xfId="0" applyNumberFormat="1" applyFont="1" applyFill="1" applyBorder="1" applyAlignment="1">
      <alignment horizontal="center" vertical="center" wrapText="1"/>
    </xf>
    <xf numFmtId="0" fontId="6" fillId="0" borderId="13" xfId="2" applyNumberFormat="1" applyFont="1" applyFill="1" applyBorder="1" applyAlignment="1">
      <alignment horizontal="center" vertical="center" wrapText="1"/>
    </xf>
    <xf numFmtId="0" fontId="7" fillId="0" borderId="13" xfId="2" applyNumberFormat="1" applyFont="1" applyFill="1" applyBorder="1" applyAlignment="1">
      <alignment horizontal="center" vertical="center" wrapText="1"/>
    </xf>
    <xf numFmtId="165" fontId="4" fillId="2" borderId="10" xfId="0" applyNumberFormat="1" applyFont="1" applyFill="1" applyBorder="1" applyAlignment="1">
      <alignment horizontal="center" vertical="center" wrapText="1"/>
    </xf>
    <xf numFmtId="0" fontId="6" fillId="0" borderId="13" xfId="2" applyNumberFormat="1" applyFont="1" applyFill="1" applyBorder="1" applyAlignment="1">
      <alignment horizontal="center" vertical="center" wrapText="1"/>
    </xf>
    <xf numFmtId="0" fontId="6" fillId="0" borderId="8" xfId="2" applyNumberFormat="1" applyFont="1" applyFill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left" vertical="center" wrapText="1"/>
    </xf>
    <xf numFmtId="165" fontId="11" fillId="0" borderId="1" xfId="2" applyNumberFormat="1" applyFont="1" applyFill="1" applyBorder="1" applyAlignment="1">
      <alignment horizontal="center" vertical="center" wrapText="1"/>
    </xf>
    <xf numFmtId="4" fontId="12" fillId="2" borderId="13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/>
    </xf>
    <xf numFmtId="165" fontId="15" fillId="2" borderId="14" xfId="0" applyNumberFormat="1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17" fillId="2" borderId="13" xfId="0" applyNumberFormat="1" applyFont="1" applyFill="1" applyBorder="1" applyAlignment="1">
      <alignment horizontal="center" vertical="center" wrapText="1"/>
    </xf>
    <xf numFmtId="2" fontId="18" fillId="2" borderId="13" xfId="0" applyNumberFormat="1" applyFont="1" applyFill="1" applyBorder="1" applyAlignment="1">
      <alignment horizontal="left" vertical="center" wrapText="1"/>
    </xf>
    <xf numFmtId="165" fontId="16" fillId="0" borderId="13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4" fillId="2" borderId="13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2" fontId="19" fillId="2" borderId="8" xfId="0" applyNumberFormat="1" applyFont="1" applyFill="1" applyBorder="1" applyAlignment="1">
      <alignment horizontal="left" vertical="center" wrapText="1"/>
    </xf>
    <xf numFmtId="165" fontId="15" fillId="2" borderId="8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2" fontId="18" fillId="2" borderId="8" xfId="0" applyNumberFormat="1" applyFont="1" applyFill="1" applyBorder="1" applyAlignment="1">
      <alignment horizontal="left" vertical="center" wrapText="1"/>
    </xf>
    <xf numFmtId="165" fontId="14" fillId="2" borderId="8" xfId="0" applyNumberFormat="1" applyFont="1" applyFill="1" applyBorder="1" applyAlignment="1">
      <alignment horizontal="center" vertical="center" wrapText="1"/>
    </xf>
    <xf numFmtId="4" fontId="14" fillId="2" borderId="8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165" fontId="14" fillId="2" borderId="14" xfId="0" applyNumberFormat="1" applyFont="1" applyFill="1" applyBorder="1" applyAlignment="1">
      <alignment horizontal="center" vertical="center" wrapText="1"/>
    </xf>
    <xf numFmtId="4" fontId="14" fillId="2" borderId="14" xfId="0" applyNumberFormat="1" applyFont="1" applyFill="1" applyBorder="1" applyAlignment="1">
      <alignment horizontal="center" vertical="center" wrapText="1"/>
    </xf>
    <xf numFmtId="49" fontId="17" fillId="2" borderId="15" xfId="0" applyNumberFormat="1" applyFont="1" applyFill="1" applyBorder="1" applyAlignment="1">
      <alignment horizontal="center" vertical="center" wrapText="1"/>
    </xf>
    <xf numFmtId="2" fontId="18" fillId="2" borderId="15" xfId="0" applyNumberFormat="1" applyFont="1" applyFill="1" applyBorder="1" applyAlignment="1">
      <alignment horizontal="left" vertical="center" wrapText="1"/>
    </xf>
    <xf numFmtId="165" fontId="21" fillId="0" borderId="15" xfId="0" applyNumberFormat="1" applyFont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165" fontId="15" fillId="2" borderId="13" xfId="0" applyNumberFormat="1" applyFont="1" applyFill="1" applyBorder="1" applyAlignment="1">
      <alignment horizontal="center" vertical="center" wrapText="1"/>
    </xf>
    <xf numFmtId="49" fontId="23" fillId="0" borderId="8" xfId="0" applyNumberFormat="1" applyFont="1" applyBorder="1" applyAlignment="1">
      <alignment horizontal="center" vertical="center" wrapText="1"/>
    </xf>
    <xf numFmtId="165" fontId="24" fillId="2" borderId="8" xfId="0" applyNumberFormat="1" applyFont="1" applyFill="1" applyBorder="1" applyAlignment="1">
      <alignment horizontal="center" vertical="center" wrapText="1"/>
    </xf>
    <xf numFmtId="4" fontId="12" fillId="2" borderId="8" xfId="0" applyNumberFormat="1" applyFont="1" applyFill="1" applyBorder="1" applyAlignment="1">
      <alignment horizontal="center" vertical="center" wrapText="1"/>
    </xf>
    <xf numFmtId="4" fontId="15" fillId="2" borderId="8" xfId="0" applyNumberFormat="1" applyFont="1" applyFill="1" applyBorder="1" applyAlignment="1">
      <alignment horizontal="center" vertical="center" wrapText="1"/>
    </xf>
    <xf numFmtId="4" fontId="20" fillId="0" borderId="8" xfId="1" applyNumberFormat="1" applyFont="1" applyFill="1" applyBorder="1" applyAlignment="1">
      <alignment horizontal="center" vertical="center" wrapText="1"/>
    </xf>
    <xf numFmtId="166" fontId="20" fillId="0" borderId="8" xfId="1" applyNumberFormat="1" applyFont="1" applyFill="1" applyBorder="1" applyAlignment="1">
      <alignment horizontal="center" vertical="center" wrapText="1"/>
    </xf>
    <xf numFmtId="0" fontId="25" fillId="0" borderId="8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20" fillId="2" borderId="8" xfId="0" applyNumberFormat="1" applyFont="1" applyFill="1" applyBorder="1" applyAlignment="1">
      <alignment horizontal="center" vertical="center" wrapText="1"/>
    </xf>
    <xf numFmtId="0" fontId="20" fillId="0" borderId="8" xfId="0" applyNumberFormat="1" applyFont="1" applyFill="1" applyBorder="1" applyAlignment="1">
      <alignment horizontal="center" vertical="center" wrapText="1"/>
    </xf>
    <xf numFmtId="167" fontId="20" fillId="2" borderId="8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0" fillId="2" borderId="8" xfId="0" applyNumberFormat="1" applyFont="1" applyFill="1" applyBorder="1" applyAlignment="1">
      <alignment horizontal="center" vertical="center" wrapText="1"/>
    </xf>
    <xf numFmtId="164" fontId="20" fillId="2" borderId="8" xfId="0" applyNumberFormat="1" applyFont="1" applyFill="1" applyBorder="1" applyAlignment="1">
      <alignment horizontal="center" vertical="center" wrapText="1"/>
    </xf>
    <xf numFmtId="164" fontId="15" fillId="2" borderId="8" xfId="0" applyNumberFormat="1" applyFont="1" applyFill="1" applyBorder="1" applyAlignment="1">
      <alignment horizontal="center" vertical="center" wrapText="1"/>
    </xf>
    <xf numFmtId="2" fontId="18" fillId="2" borderId="14" xfId="0" applyNumberFormat="1" applyFont="1" applyFill="1" applyBorder="1" applyAlignment="1">
      <alignment horizontal="left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20" fillId="2" borderId="14" xfId="0" applyNumberFormat="1" applyFont="1" applyFill="1" applyBorder="1" applyAlignment="1">
      <alignment horizontal="center" vertical="center" wrapText="1"/>
    </xf>
    <xf numFmtId="0" fontId="20" fillId="2" borderId="14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4" fontId="20" fillId="2" borderId="14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49" fontId="17" fillId="2" borderId="16" xfId="0" applyNumberFormat="1" applyFont="1" applyFill="1" applyBorder="1" applyAlignment="1">
      <alignment horizontal="center" vertical="center" wrapText="1"/>
    </xf>
    <xf numFmtId="2" fontId="18" fillId="2" borderId="16" xfId="0" applyNumberFormat="1" applyFont="1" applyFill="1" applyBorder="1" applyAlignment="1">
      <alignment horizontal="left" vertical="center" wrapText="1"/>
    </xf>
    <xf numFmtId="165" fontId="13" fillId="0" borderId="16" xfId="0" applyNumberFormat="1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12" fillId="2" borderId="16" xfId="0" applyNumberFormat="1" applyFont="1" applyFill="1" applyBorder="1" applyAlignment="1">
      <alignment horizontal="center" vertical="center" wrapText="1"/>
    </xf>
    <xf numFmtId="0" fontId="12" fillId="2" borderId="16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64" fontId="27" fillId="2" borderId="16" xfId="0" applyNumberFormat="1" applyFont="1" applyFill="1" applyBorder="1" applyAlignment="1">
      <alignment horizontal="center" vertical="center" wrapText="1"/>
    </xf>
    <xf numFmtId="166" fontId="20" fillId="0" borderId="16" xfId="1" applyNumberFormat="1" applyFont="1" applyFill="1" applyBorder="1" applyAlignment="1">
      <alignment horizontal="center" vertical="center" wrapText="1"/>
    </xf>
    <xf numFmtId="4" fontId="15" fillId="2" borderId="13" xfId="0" applyNumberFormat="1" applyFont="1" applyFill="1" applyBorder="1" applyAlignment="1">
      <alignment horizontal="center" vertical="center" wrapText="1"/>
    </xf>
    <xf numFmtId="164" fontId="15" fillId="2" borderId="13" xfId="0" applyNumberFormat="1" applyFont="1" applyFill="1" applyBorder="1" applyAlignment="1">
      <alignment horizontal="center" vertical="center" wrapText="1"/>
    </xf>
    <xf numFmtId="166" fontId="20" fillId="0" borderId="13" xfId="1" applyNumberFormat="1" applyFont="1" applyFill="1" applyBorder="1" applyAlignment="1">
      <alignment horizontal="center" vertical="center" wrapText="1"/>
    </xf>
    <xf numFmtId="2" fontId="28" fillId="2" borderId="8" xfId="0" applyNumberFormat="1" applyFont="1" applyFill="1" applyBorder="1" applyAlignment="1">
      <alignment horizontal="left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4" fontId="27" fillId="2" borderId="8" xfId="0" applyNumberFormat="1" applyFont="1" applyFill="1" applyBorder="1" applyAlignment="1">
      <alignment horizontal="center" vertical="center" wrapText="1"/>
    </xf>
    <xf numFmtId="0" fontId="27" fillId="2" borderId="8" xfId="0" applyNumberFormat="1" applyFont="1" applyFill="1" applyBorder="1" applyAlignment="1">
      <alignment horizontal="center" vertical="center" wrapText="1"/>
    </xf>
    <xf numFmtId="164" fontId="27" fillId="2" borderId="8" xfId="0" applyNumberFormat="1" applyFont="1" applyFill="1" applyBorder="1" applyAlignment="1">
      <alignment horizontal="center" vertical="center" wrapText="1"/>
    </xf>
    <xf numFmtId="166" fontId="27" fillId="0" borderId="8" xfId="1" applyNumberFormat="1" applyFont="1" applyFill="1" applyBorder="1" applyAlignment="1">
      <alignment horizontal="center" vertical="center" wrapText="1"/>
    </xf>
    <xf numFmtId="0" fontId="26" fillId="0" borderId="8" xfId="0" applyNumberFormat="1" applyFont="1" applyFill="1" applyBorder="1" applyAlignment="1">
      <alignment horizontal="center" vertical="center" wrapText="1"/>
    </xf>
    <xf numFmtId="167" fontId="20" fillId="2" borderId="14" xfId="0" applyNumberFormat="1" applyFont="1" applyFill="1" applyBorder="1" applyAlignment="1">
      <alignment horizontal="center" vertical="center" wrapText="1"/>
    </xf>
    <xf numFmtId="166" fontId="20" fillId="0" borderId="14" xfId="1" applyNumberFormat="1" applyFont="1" applyFill="1" applyBorder="1" applyAlignment="1">
      <alignment horizontal="center" vertical="center" wrapText="1"/>
    </xf>
    <xf numFmtId="4" fontId="12" fillId="2" borderId="15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165" fontId="30" fillId="2" borderId="0" xfId="0" applyNumberFormat="1" applyFont="1" applyFill="1" applyAlignment="1">
      <alignment horizontal="center" vertical="center" wrapText="1"/>
    </xf>
    <xf numFmtId="165" fontId="31" fillId="2" borderId="0" xfId="0" applyNumberFormat="1" applyFont="1" applyFill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32" fillId="3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2" fillId="2" borderId="0" xfId="0" applyFont="1" applyFill="1" applyAlignment="1">
      <alignment vertical="center" wrapText="1"/>
    </xf>
    <xf numFmtId="0" fontId="33" fillId="2" borderId="0" xfId="0" applyFont="1" applyFill="1" applyAlignment="1">
      <alignment vertical="center" wrapText="1"/>
    </xf>
    <xf numFmtId="0" fontId="29" fillId="0" borderId="0" xfId="0" applyFont="1" applyAlignment="1">
      <alignment horizontal="center" vertical="top" wrapText="1"/>
    </xf>
    <xf numFmtId="165" fontId="15" fillId="2" borderId="0" xfId="0" applyNumberFormat="1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0" fillId="3" borderId="0" xfId="0" applyFill="1"/>
    <xf numFmtId="0" fontId="32" fillId="2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_Лист1" xfId="2"/>
    <cellStyle name="Процентный" xfId="1" builtinId="5"/>
    <cellStyle name="Стиль 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56"/>
  <sheetViews>
    <sheetView tabSelected="1" topLeftCell="A2" zoomScale="115" zoomScaleNormal="115" workbookViewId="0">
      <selection activeCell="B3" sqref="B3:R4"/>
    </sheetView>
  </sheetViews>
  <sheetFormatPr defaultRowHeight="12.75"/>
  <cols>
    <col min="1" max="1" width="6.42578125" customWidth="1"/>
    <col min="2" max="2" width="35.28515625" customWidth="1"/>
    <col min="3" max="3" width="10.42578125" customWidth="1"/>
    <col min="4" max="4" width="11.85546875" customWidth="1"/>
    <col min="5" max="5" width="12.7109375" customWidth="1"/>
    <col min="6" max="6" width="10.140625" customWidth="1"/>
    <col min="7" max="7" width="6.7109375" customWidth="1"/>
    <col min="8" max="8" width="6.42578125" customWidth="1"/>
    <col min="9" max="9" width="7.28515625" customWidth="1"/>
    <col min="10" max="10" width="8.28515625" customWidth="1"/>
    <col min="11" max="11" width="7.85546875" customWidth="1"/>
    <col min="12" max="12" width="7.28515625" customWidth="1"/>
    <col min="13" max="13" width="8.42578125" customWidth="1"/>
    <col min="14" max="14" width="8.85546875" customWidth="1"/>
    <col min="15" max="15" width="10.85546875" customWidth="1"/>
    <col min="16" max="16" width="10.42578125" customWidth="1"/>
    <col min="17" max="17" width="9.42578125" customWidth="1"/>
    <col min="18" max="18" width="13.5703125" customWidth="1"/>
  </cols>
  <sheetData>
    <row r="1" spans="1:217" ht="29.25" hidden="1" customHeight="1">
      <c r="B1" s="1"/>
      <c r="C1" s="2"/>
      <c r="D1" s="2"/>
      <c r="E1" s="2"/>
      <c r="F1" s="3"/>
      <c r="G1" s="2"/>
      <c r="H1" s="2"/>
      <c r="I1" s="3"/>
      <c r="J1" s="4" t="s">
        <v>0</v>
      </c>
      <c r="K1" s="4"/>
      <c r="L1" s="4"/>
      <c r="M1" s="4"/>
      <c r="N1" s="4"/>
      <c r="O1" s="4"/>
      <c r="P1" s="4"/>
      <c r="Q1" s="4"/>
      <c r="R1" s="4"/>
    </row>
    <row r="2" spans="1:217" ht="15.75" customHeight="1">
      <c r="B2" s="1"/>
      <c r="C2" s="2"/>
      <c r="D2" s="2"/>
      <c r="E2" s="2"/>
      <c r="F2" s="3"/>
      <c r="G2" s="2"/>
      <c r="H2" s="2"/>
      <c r="I2" s="3"/>
      <c r="J2" s="4" t="s">
        <v>1</v>
      </c>
      <c r="K2" s="4"/>
      <c r="L2" s="4"/>
      <c r="M2" s="4"/>
      <c r="N2" s="4"/>
      <c r="O2" s="4"/>
      <c r="P2" s="4"/>
      <c r="Q2" s="4"/>
      <c r="R2" s="4"/>
    </row>
    <row r="3" spans="1:217" ht="12.75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217" ht="29.2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17" ht="27.75" customHeight="1">
      <c r="A5" s="6" t="s">
        <v>3</v>
      </c>
      <c r="B5" s="6" t="s">
        <v>4</v>
      </c>
      <c r="C5" s="7" t="s">
        <v>5</v>
      </c>
      <c r="D5" s="8"/>
      <c r="E5" s="8"/>
      <c r="F5" s="9"/>
      <c r="G5" s="10" t="s">
        <v>6</v>
      </c>
      <c r="H5" s="11"/>
      <c r="I5" s="12"/>
      <c r="J5" s="10" t="s">
        <v>7</v>
      </c>
      <c r="K5" s="13"/>
      <c r="L5" s="14"/>
      <c r="M5" s="15" t="s">
        <v>8</v>
      </c>
      <c r="N5" s="15"/>
      <c r="O5" s="10" t="s">
        <v>9</v>
      </c>
      <c r="P5" s="13"/>
      <c r="Q5" s="14"/>
      <c r="R5" s="16" t="s">
        <v>10</v>
      </c>
    </row>
    <row r="6" spans="1:217" ht="42.75" customHeight="1">
      <c r="A6" s="17"/>
      <c r="B6" s="17"/>
      <c r="C6" s="15" t="s">
        <v>11</v>
      </c>
      <c r="D6" s="18" t="s">
        <v>12</v>
      </c>
      <c r="E6" s="18"/>
      <c r="F6" s="18"/>
      <c r="G6" s="19"/>
      <c r="H6" s="20"/>
      <c r="I6" s="21"/>
      <c r="J6" s="22"/>
      <c r="K6" s="23"/>
      <c r="L6" s="24"/>
      <c r="M6" s="15"/>
      <c r="N6" s="15"/>
      <c r="O6" s="22"/>
      <c r="P6" s="23"/>
      <c r="Q6" s="24"/>
      <c r="R6" s="25"/>
    </row>
    <row r="7" spans="1:217" ht="57" customHeight="1">
      <c r="A7" s="17"/>
      <c r="B7" s="17"/>
      <c r="C7" s="15"/>
      <c r="D7" s="15" t="s">
        <v>13</v>
      </c>
      <c r="E7" s="15" t="s">
        <v>14</v>
      </c>
      <c r="F7" s="15"/>
      <c r="G7" s="16" t="s">
        <v>15</v>
      </c>
      <c r="H7" s="8" t="s">
        <v>16</v>
      </c>
      <c r="I7" s="9"/>
      <c r="J7" s="16" t="s">
        <v>13</v>
      </c>
      <c r="K7" s="8" t="s">
        <v>14</v>
      </c>
      <c r="L7" s="9"/>
      <c r="M7" s="15"/>
      <c r="N7" s="15"/>
      <c r="O7" s="6" t="s">
        <v>17</v>
      </c>
      <c r="P7" s="26" t="s">
        <v>14</v>
      </c>
      <c r="Q7" s="27"/>
      <c r="R7" s="25"/>
    </row>
    <row r="8" spans="1:217" ht="19.5" customHeight="1">
      <c r="A8" s="17"/>
      <c r="B8" s="17"/>
      <c r="C8" s="15"/>
      <c r="D8" s="15"/>
      <c r="E8" s="28" t="s">
        <v>18</v>
      </c>
      <c r="F8" s="28" t="s">
        <v>19</v>
      </c>
      <c r="G8" s="25"/>
      <c r="H8" s="28" t="s">
        <v>18</v>
      </c>
      <c r="I8" s="12" t="s">
        <v>19</v>
      </c>
      <c r="J8" s="25"/>
      <c r="K8" s="6" t="s">
        <v>18</v>
      </c>
      <c r="L8" s="6" t="s">
        <v>19</v>
      </c>
      <c r="M8" s="29" t="s">
        <v>20</v>
      </c>
      <c r="N8" s="30" t="s">
        <v>21</v>
      </c>
      <c r="O8" s="17"/>
      <c r="P8" s="28" t="s">
        <v>22</v>
      </c>
      <c r="Q8" s="28" t="s">
        <v>23</v>
      </c>
      <c r="R8" s="25"/>
    </row>
    <row r="9" spans="1:217" ht="18.75" customHeight="1">
      <c r="A9" s="31"/>
      <c r="B9" s="31"/>
      <c r="C9" s="15"/>
      <c r="D9" s="15"/>
      <c r="E9" s="28"/>
      <c r="F9" s="28"/>
      <c r="G9" s="32"/>
      <c r="H9" s="28"/>
      <c r="I9" s="21"/>
      <c r="J9" s="32"/>
      <c r="K9" s="31"/>
      <c r="L9" s="31"/>
      <c r="M9" s="33"/>
      <c r="N9" s="30"/>
      <c r="O9" s="31"/>
      <c r="P9" s="28"/>
      <c r="Q9" s="28"/>
      <c r="R9" s="32"/>
    </row>
    <row r="10" spans="1:217" ht="15.75" customHeight="1">
      <c r="A10" s="34">
        <v>1</v>
      </c>
      <c r="B10" s="34">
        <v>2</v>
      </c>
      <c r="C10" s="34">
        <v>3</v>
      </c>
      <c r="D10" s="34">
        <v>4</v>
      </c>
      <c r="E10" s="35">
        <v>5</v>
      </c>
      <c r="F10" s="34">
        <v>6</v>
      </c>
      <c r="G10" s="35">
        <v>7</v>
      </c>
      <c r="H10" s="34">
        <v>8</v>
      </c>
      <c r="I10" s="35">
        <v>9</v>
      </c>
      <c r="J10" s="34">
        <v>10</v>
      </c>
      <c r="K10" s="35">
        <v>11</v>
      </c>
      <c r="L10" s="34">
        <v>12</v>
      </c>
      <c r="M10" s="35">
        <v>13</v>
      </c>
      <c r="N10" s="34">
        <v>14</v>
      </c>
      <c r="O10" s="35">
        <v>15</v>
      </c>
      <c r="P10" s="34">
        <v>16</v>
      </c>
      <c r="Q10" s="35">
        <v>17</v>
      </c>
      <c r="R10" s="34">
        <v>18</v>
      </c>
    </row>
    <row r="11" spans="1:217" ht="57" customHeight="1">
      <c r="A11" s="36"/>
      <c r="B11" s="37" t="s">
        <v>24</v>
      </c>
      <c r="C11" s="38">
        <f>C17</f>
        <v>0.20399999999999999</v>
      </c>
      <c r="D11" s="39">
        <f>D17</f>
        <v>1796754</v>
      </c>
      <c r="E11" s="39">
        <f>E17</f>
        <v>1673600</v>
      </c>
      <c r="F11" s="39">
        <f>F17</f>
        <v>123154</v>
      </c>
      <c r="G11" s="39">
        <f>G17</f>
        <v>0</v>
      </c>
      <c r="H11" s="39">
        <f t="shared" ref="H11:R11" si="0">H17</f>
        <v>0</v>
      </c>
      <c r="I11" s="39">
        <f t="shared" si="0"/>
        <v>0</v>
      </c>
      <c r="J11" s="39">
        <f t="shared" si="0"/>
        <v>0</v>
      </c>
      <c r="K11" s="39">
        <f t="shared" si="0"/>
        <v>0</v>
      </c>
      <c r="L11" s="39">
        <f t="shared" si="0"/>
        <v>0</v>
      </c>
      <c r="M11" s="39">
        <f t="shared" si="0"/>
        <v>0</v>
      </c>
      <c r="N11" s="39">
        <f t="shared" si="0"/>
        <v>0</v>
      </c>
      <c r="O11" s="39">
        <f t="shared" si="0"/>
        <v>1796754</v>
      </c>
      <c r="P11" s="39">
        <f t="shared" si="0"/>
        <v>1673600</v>
      </c>
      <c r="Q11" s="39">
        <f t="shared" si="0"/>
        <v>123154</v>
      </c>
      <c r="R11" s="39" t="str">
        <f t="shared" si="0"/>
        <v>Плановый срок исполнения июнь-июль 2018</v>
      </c>
    </row>
    <row r="12" spans="1:217" s="45" customFormat="1" ht="11.25" customHeight="1" thickBot="1">
      <c r="A12" s="40"/>
      <c r="B12" s="41" t="s">
        <v>25</v>
      </c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</row>
    <row r="13" spans="1:217" s="45" customFormat="1" ht="95.25" hidden="1" customHeight="1">
      <c r="A13" s="46" t="s">
        <v>26</v>
      </c>
      <c r="B13" s="47" t="s">
        <v>27</v>
      </c>
      <c r="C13" s="48"/>
      <c r="D13" s="49"/>
      <c r="E13" s="49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</row>
    <row r="14" spans="1:217" s="45" customFormat="1" ht="12.75" hidden="1" customHeight="1">
      <c r="A14" s="51"/>
      <c r="B14" s="52" t="s">
        <v>28</v>
      </c>
      <c r="C14" s="53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</row>
    <row r="15" spans="1:217" s="45" customFormat="1" ht="8.25" hidden="1" customHeight="1">
      <c r="A15" s="55" t="s">
        <v>29</v>
      </c>
      <c r="B15" s="56"/>
      <c r="C15" s="57"/>
      <c r="D15" s="58"/>
      <c r="E15" s="58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</row>
    <row r="16" spans="1:217" s="45" customFormat="1" ht="11.25" hidden="1" customHeight="1" thickBot="1">
      <c r="A16" s="59" t="s">
        <v>30</v>
      </c>
      <c r="B16" s="60"/>
      <c r="C16" s="61"/>
      <c r="D16" s="62"/>
      <c r="E16" s="62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</row>
    <row r="17" spans="1:217" s="45" customFormat="1" ht="60.75" customHeight="1" thickTop="1" thickBot="1">
      <c r="A17" s="63" t="s">
        <v>31</v>
      </c>
      <c r="B17" s="64" t="s">
        <v>32</v>
      </c>
      <c r="C17" s="65">
        <f>C19</f>
        <v>0.20399999999999999</v>
      </c>
      <c r="D17" s="66">
        <f>D19</f>
        <v>1796754</v>
      </c>
      <c r="E17" s="66">
        <f>E19</f>
        <v>1673600</v>
      </c>
      <c r="F17" s="66">
        <f>F19</f>
        <v>123154</v>
      </c>
      <c r="G17" s="66">
        <f>G19</f>
        <v>0</v>
      </c>
      <c r="H17" s="66">
        <f t="shared" ref="H17:R17" si="1">H19</f>
        <v>0</v>
      </c>
      <c r="I17" s="66">
        <f t="shared" si="1"/>
        <v>0</v>
      </c>
      <c r="J17" s="66">
        <f t="shared" si="1"/>
        <v>0</v>
      </c>
      <c r="K17" s="66">
        <f t="shared" si="1"/>
        <v>0</v>
      </c>
      <c r="L17" s="66">
        <f t="shared" si="1"/>
        <v>0</v>
      </c>
      <c r="M17" s="66">
        <f t="shared" si="1"/>
        <v>0</v>
      </c>
      <c r="N17" s="66">
        <f t="shared" si="1"/>
        <v>0</v>
      </c>
      <c r="O17" s="66">
        <f t="shared" si="1"/>
        <v>1796754</v>
      </c>
      <c r="P17" s="66">
        <f t="shared" si="1"/>
        <v>1673600</v>
      </c>
      <c r="Q17" s="66">
        <f t="shared" si="1"/>
        <v>123154</v>
      </c>
      <c r="R17" s="66" t="str">
        <f t="shared" si="1"/>
        <v>Плановый срок исполнения июнь-июль 2018</v>
      </c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</row>
    <row r="18" spans="1:217" s="45" customFormat="1" ht="12.75" customHeight="1" thickTop="1">
      <c r="A18" s="67"/>
      <c r="B18" s="47" t="s">
        <v>33</v>
      </c>
      <c r="C18" s="68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</row>
    <row r="19" spans="1:217" s="45" customFormat="1" ht="36.75" customHeight="1">
      <c r="A19" s="69" t="s">
        <v>34</v>
      </c>
      <c r="B19" s="47" t="s">
        <v>35</v>
      </c>
      <c r="C19" s="70">
        <f>C21</f>
        <v>0.20399999999999999</v>
      </c>
      <c r="D19" s="71">
        <f>D21</f>
        <v>1796754</v>
      </c>
      <c r="E19" s="71">
        <f>E21</f>
        <v>1673600</v>
      </c>
      <c r="F19" s="71">
        <f>F21</f>
        <v>123154</v>
      </c>
      <c r="G19" s="71">
        <f>G21</f>
        <v>0</v>
      </c>
      <c r="H19" s="71">
        <f t="shared" ref="H19:R19" si="2">H21</f>
        <v>0</v>
      </c>
      <c r="I19" s="71">
        <f t="shared" si="2"/>
        <v>0</v>
      </c>
      <c r="J19" s="71">
        <f t="shared" si="2"/>
        <v>0</v>
      </c>
      <c r="K19" s="71">
        <f t="shared" si="2"/>
        <v>0</v>
      </c>
      <c r="L19" s="71">
        <f t="shared" si="2"/>
        <v>0</v>
      </c>
      <c r="M19" s="71">
        <f t="shared" si="2"/>
        <v>0</v>
      </c>
      <c r="N19" s="71">
        <f t="shared" si="2"/>
        <v>0</v>
      </c>
      <c r="O19" s="71">
        <f t="shared" si="2"/>
        <v>1796754</v>
      </c>
      <c r="P19" s="71">
        <f t="shared" si="2"/>
        <v>1673600</v>
      </c>
      <c r="Q19" s="71">
        <f t="shared" si="2"/>
        <v>123154</v>
      </c>
      <c r="R19" s="71" t="str">
        <f t="shared" si="2"/>
        <v>Плановый срок исполнения июнь-июль 2018</v>
      </c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</row>
    <row r="20" spans="1:217" s="45" customFormat="1" ht="12.75" customHeight="1">
      <c r="A20" s="55"/>
      <c r="B20" s="52" t="s">
        <v>28</v>
      </c>
      <c r="C20" s="53"/>
      <c r="D20" s="54"/>
      <c r="E20" s="54"/>
      <c r="F20" s="54"/>
      <c r="G20" s="72"/>
      <c r="H20" s="72"/>
      <c r="I20" s="72"/>
      <c r="J20" s="72"/>
      <c r="K20" s="72"/>
      <c r="L20" s="72"/>
      <c r="M20" s="72"/>
      <c r="N20" s="72"/>
      <c r="O20" s="72"/>
      <c r="P20" s="73"/>
      <c r="Q20" s="73"/>
      <c r="R20" s="7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</row>
    <row r="21" spans="1:217" s="45" customFormat="1" ht="40.5" customHeight="1" thickBot="1">
      <c r="A21" s="55" t="s">
        <v>36</v>
      </c>
      <c r="B21" s="75" t="s">
        <v>37</v>
      </c>
      <c r="C21" s="57">
        <v>0.20399999999999999</v>
      </c>
      <c r="D21" s="76">
        <f>E21+F21</f>
        <v>1796754</v>
      </c>
      <c r="E21" s="54">
        <v>1673600</v>
      </c>
      <c r="F21" s="54">
        <v>123154</v>
      </c>
      <c r="G21" s="77">
        <v>0</v>
      </c>
      <c r="H21" s="76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f>D21</f>
        <v>1796754</v>
      </c>
      <c r="P21" s="73">
        <f>E21</f>
        <v>1673600</v>
      </c>
      <c r="Q21" s="73">
        <f>F21</f>
        <v>123154</v>
      </c>
      <c r="R21" s="74" t="s">
        <v>38</v>
      </c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</row>
    <row r="22" spans="1:217" s="45" customFormat="1" ht="10.5" hidden="1" customHeight="1">
      <c r="A22" s="55" t="s">
        <v>39</v>
      </c>
      <c r="B22" s="78"/>
      <c r="C22" s="57"/>
      <c r="D22" s="76"/>
      <c r="E22" s="77"/>
      <c r="F22" s="77"/>
      <c r="G22" s="79"/>
      <c r="H22" s="80"/>
      <c r="I22" s="81"/>
      <c r="J22" s="79"/>
      <c r="K22" s="82"/>
      <c r="L22" s="82"/>
      <c r="M22" s="82"/>
      <c r="N22" s="82"/>
      <c r="O22" s="82"/>
      <c r="P22" s="74"/>
      <c r="Q22" s="74"/>
      <c r="R22" s="7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</row>
    <row r="23" spans="1:217" s="45" customFormat="1" ht="52.5" hidden="1" customHeight="1">
      <c r="A23" s="69" t="s">
        <v>26</v>
      </c>
      <c r="B23" s="47" t="s">
        <v>40</v>
      </c>
      <c r="C23" s="53"/>
      <c r="D23" s="72"/>
      <c r="E23" s="72"/>
      <c r="F23" s="72"/>
      <c r="G23" s="53"/>
      <c r="H23" s="53"/>
      <c r="I23" s="53"/>
      <c r="J23" s="53"/>
      <c r="K23" s="83"/>
      <c r="L23" s="83"/>
      <c r="M23" s="83"/>
      <c r="N23" s="83"/>
      <c r="O23" s="83"/>
      <c r="P23" s="74"/>
      <c r="Q23" s="74"/>
      <c r="R23" s="7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</row>
    <row r="24" spans="1:217" s="45" customFormat="1" ht="12.75" hidden="1" customHeight="1">
      <c r="A24" s="55"/>
      <c r="B24" s="52" t="s">
        <v>28</v>
      </c>
      <c r="C24" s="53"/>
      <c r="D24" s="72"/>
      <c r="E24" s="72"/>
      <c r="F24" s="72"/>
      <c r="G24" s="53"/>
      <c r="H24" s="53"/>
      <c r="I24" s="53"/>
      <c r="J24" s="53"/>
      <c r="K24" s="83"/>
      <c r="L24" s="83"/>
      <c r="M24" s="83"/>
      <c r="N24" s="83"/>
      <c r="O24" s="83"/>
      <c r="P24" s="74"/>
      <c r="Q24" s="74"/>
      <c r="R24" s="7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</row>
    <row r="25" spans="1:217" s="45" customFormat="1" ht="13.5" hidden="1" customHeight="1">
      <c r="A25" s="55" t="s">
        <v>29</v>
      </c>
      <c r="B25" s="56"/>
      <c r="C25" s="57"/>
      <c r="D25" s="76"/>
      <c r="E25" s="77"/>
      <c r="F25" s="77"/>
      <c r="G25" s="81"/>
      <c r="H25" s="80"/>
      <c r="I25" s="81"/>
      <c r="J25" s="81"/>
      <c r="K25" s="82"/>
      <c r="L25" s="82"/>
      <c r="M25" s="82"/>
      <c r="N25" s="82"/>
      <c r="O25" s="82"/>
      <c r="P25" s="74"/>
      <c r="Q25" s="74"/>
      <c r="R25" s="7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</row>
    <row r="26" spans="1:217" s="45" customFormat="1" ht="13.5" hidden="1" customHeight="1" thickBot="1">
      <c r="A26" s="59" t="s">
        <v>30</v>
      </c>
      <c r="B26" s="84"/>
      <c r="C26" s="61"/>
      <c r="D26" s="85"/>
      <c r="E26" s="86"/>
      <c r="F26" s="86"/>
      <c r="G26" s="87"/>
      <c r="H26" s="88"/>
      <c r="I26" s="87"/>
      <c r="J26" s="87"/>
      <c r="K26" s="89"/>
      <c r="L26" s="89"/>
      <c r="M26" s="89"/>
      <c r="N26" s="89"/>
      <c r="O26" s="89"/>
      <c r="P26" s="90"/>
      <c r="Q26" s="90"/>
      <c r="R26" s="90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</row>
    <row r="27" spans="1:217" s="45" customFormat="1" ht="75" hidden="1" customHeight="1" thickTop="1" thickBot="1">
      <c r="A27" s="91" t="s">
        <v>41</v>
      </c>
      <c r="B27" s="92" t="s">
        <v>42</v>
      </c>
      <c r="C27" s="93"/>
      <c r="D27" s="94"/>
      <c r="E27" s="95"/>
      <c r="F27" s="95"/>
      <c r="G27" s="96"/>
      <c r="H27" s="97"/>
      <c r="I27" s="96"/>
      <c r="J27" s="96"/>
      <c r="K27" s="98"/>
      <c r="L27" s="98"/>
      <c r="M27" s="98"/>
      <c r="N27" s="98"/>
      <c r="O27" s="98"/>
      <c r="P27" s="99"/>
      <c r="Q27" s="99"/>
      <c r="R27" s="99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</row>
    <row r="28" spans="1:217" s="45" customFormat="1" ht="13.5" hidden="1" customHeight="1" thickTop="1">
      <c r="A28" s="67"/>
      <c r="B28" s="47" t="s">
        <v>33</v>
      </c>
      <c r="C28" s="68"/>
      <c r="D28" s="100"/>
      <c r="E28" s="100"/>
      <c r="F28" s="100"/>
      <c r="G28" s="68"/>
      <c r="H28" s="68"/>
      <c r="I28" s="68"/>
      <c r="J28" s="68"/>
      <c r="K28" s="101"/>
      <c r="L28" s="101"/>
      <c r="M28" s="101"/>
      <c r="N28" s="101"/>
      <c r="O28" s="101"/>
      <c r="P28" s="102"/>
      <c r="Q28" s="102"/>
      <c r="R28" s="102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</row>
    <row r="29" spans="1:217" s="45" customFormat="1" ht="62.25" hidden="1" customHeight="1">
      <c r="A29" s="69" t="s">
        <v>43</v>
      </c>
      <c r="B29" s="47" t="s">
        <v>44</v>
      </c>
      <c r="C29" s="53"/>
      <c r="D29" s="72"/>
      <c r="E29" s="72"/>
      <c r="F29" s="72"/>
      <c r="G29" s="53"/>
      <c r="H29" s="53"/>
      <c r="I29" s="53"/>
      <c r="J29" s="53"/>
      <c r="K29" s="83"/>
      <c r="L29" s="83"/>
      <c r="M29" s="83"/>
      <c r="N29" s="83"/>
      <c r="O29" s="83"/>
      <c r="P29" s="74"/>
      <c r="Q29" s="74"/>
      <c r="R29" s="7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</row>
    <row r="30" spans="1:217" s="45" customFormat="1" ht="13.5" hidden="1" customHeight="1">
      <c r="A30" s="55"/>
      <c r="B30" s="103" t="s">
        <v>45</v>
      </c>
      <c r="C30" s="104"/>
      <c r="D30" s="76"/>
      <c r="E30" s="105"/>
      <c r="F30" s="105"/>
      <c r="G30" s="106"/>
      <c r="H30" s="80"/>
      <c r="I30" s="106"/>
      <c r="J30" s="106"/>
      <c r="K30" s="107"/>
      <c r="L30" s="107"/>
      <c r="M30" s="107"/>
      <c r="N30" s="107"/>
      <c r="O30" s="107"/>
      <c r="P30" s="108"/>
      <c r="Q30" s="108"/>
      <c r="R30" s="108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</row>
    <row r="31" spans="1:217" s="45" customFormat="1" ht="12.75" hidden="1" customHeight="1">
      <c r="A31" s="55"/>
      <c r="B31" s="52" t="s">
        <v>28</v>
      </c>
      <c r="C31" s="53"/>
      <c r="D31" s="72"/>
      <c r="E31" s="72"/>
      <c r="F31" s="72"/>
      <c r="G31" s="53"/>
      <c r="H31" s="53"/>
      <c r="I31" s="53"/>
      <c r="J31" s="53"/>
      <c r="K31" s="83"/>
      <c r="L31" s="83"/>
      <c r="M31" s="83"/>
      <c r="N31" s="83"/>
      <c r="O31" s="83"/>
      <c r="P31" s="74"/>
      <c r="Q31" s="74"/>
      <c r="R31" s="7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</row>
    <row r="32" spans="1:217" s="45" customFormat="1" ht="9.75" hidden="1" customHeight="1">
      <c r="A32" s="55" t="s">
        <v>46</v>
      </c>
      <c r="B32" s="56"/>
      <c r="C32" s="57"/>
      <c r="D32" s="76"/>
      <c r="E32" s="77"/>
      <c r="F32" s="77"/>
      <c r="G32" s="81"/>
      <c r="H32" s="80"/>
      <c r="I32" s="81"/>
      <c r="J32" s="81"/>
      <c r="K32" s="82"/>
      <c r="L32" s="82"/>
      <c r="M32" s="82"/>
      <c r="N32" s="82"/>
      <c r="O32" s="82"/>
      <c r="P32" s="74"/>
      <c r="Q32" s="74"/>
      <c r="R32" s="7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</row>
    <row r="33" spans="1:217" s="45" customFormat="1" ht="10.5" hidden="1" customHeight="1">
      <c r="A33" s="55" t="s">
        <v>47</v>
      </c>
      <c r="B33" s="56"/>
      <c r="C33" s="57"/>
      <c r="D33" s="76"/>
      <c r="E33" s="77"/>
      <c r="F33" s="77"/>
      <c r="G33" s="81"/>
      <c r="H33" s="80"/>
      <c r="I33" s="81"/>
      <c r="J33" s="81"/>
      <c r="K33" s="82"/>
      <c r="L33" s="82"/>
      <c r="M33" s="82"/>
      <c r="N33" s="82"/>
      <c r="O33" s="82"/>
      <c r="P33" s="109"/>
      <c r="Q33" s="109"/>
      <c r="R33" s="109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</row>
    <row r="34" spans="1:217" s="45" customFormat="1" ht="12.75" hidden="1" customHeight="1">
      <c r="A34" s="55"/>
      <c r="B34" s="103" t="s">
        <v>48</v>
      </c>
      <c r="C34" s="104"/>
      <c r="D34" s="76"/>
      <c r="E34" s="105"/>
      <c r="F34" s="105"/>
      <c r="G34" s="106"/>
      <c r="H34" s="80"/>
      <c r="I34" s="106"/>
      <c r="J34" s="106"/>
      <c r="K34" s="107"/>
      <c r="L34" s="107"/>
      <c r="M34" s="107"/>
      <c r="N34" s="107"/>
      <c r="O34" s="107"/>
      <c r="P34" s="108"/>
      <c r="Q34" s="108"/>
      <c r="R34" s="108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</row>
    <row r="35" spans="1:217" s="45" customFormat="1" ht="12.75" hidden="1" customHeight="1">
      <c r="A35" s="55"/>
      <c r="B35" s="52" t="s">
        <v>28</v>
      </c>
      <c r="C35" s="53"/>
      <c r="D35" s="72"/>
      <c r="E35" s="72"/>
      <c r="F35" s="72"/>
      <c r="G35" s="53"/>
      <c r="H35" s="53"/>
      <c r="I35" s="53"/>
      <c r="J35" s="53"/>
      <c r="K35" s="83"/>
      <c r="L35" s="83"/>
      <c r="M35" s="83"/>
      <c r="N35" s="83"/>
      <c r="O35" s="83"/>
      <c r="P35" s="74"/>
      <c r="Q35" s="74"/>
      <c r="R35" s="7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</row>
    <row r="36" spans="1:217" s="45" customFormat="1" ht="12.75" hidden="1" customHeight="1">
      <c r="A36" s="55" t="s">
        <v>49</v>
      </c>
      <c r="B36" s="78"/>
      <c r="C36" s="57"/>
      <c r="D36" s="76"/>
      <c r="E36" s="77"/>
      <c r="F36" s="77"/>
      <c r="G36" s="79"/>
      <c r="H36" s="80"/>
      <c r="I36" s="81"/>
      <c r="J36" s="79"/>
      <c r="K36" s="82"/>
      <c r="L36" s="82"/>
      <c r="M36" s="82"/>
      <c r="N36" s="82"/>
      <c r="O36" s="82"/>
      <c r="P36" s="74"/>
      <c r="Q36" s="74"/>
      <c r="R36" s="7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</row>
    <row r="37" spans="1:217" s="45" customFormat="1" ht="9.75" hidden="1" customHeight="1">
      <c r="A37" s="55" t="s">
        <v>50</v>
      </c>
      <c r="B37" s="78"/>
      <c r="C37" s="57"/>
      <c r="D37" s="76"/>
      <c r="E37" s="77"/>
      <c r="F37" s="77"/>
      <c r="G37" s="79"/>
      <c r="H37" s="80"/>
      <c r="I37" s="81"/>
      <c r="J37" s="79"/>
      <c r="K37" s="82"/>
      <c r="L37" s="82"/>
      <c r="M37" s="82"/>
      <c r="N37" s="82"/>
      <c r="O37" s="82"/>
      <c r="P37" s="74"/>
      <c r="Q37" s="74"/>
      <c r="R37" s="7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</row>
    <row r="38" spans="1:217" s="45" customFormat="1" ht="76.5" hidden="1" customHeight="1">
      <c r="A38" s="69" t="s">
        <v>51</v>
      </c>
      <c r="B38" s="47" t="s">
        <v>52</v>
      </c>
      <c r="C38" s="53"/>
      <c r="D38" s="72"/>
      <c r="E38" s="72"/>
      <c r="F38" s="72"/>
      <c r="G38" s="53"/>
      <c r="H38" s="53"/>
      <c r="I38" s="53"/>
      <c r="J38" s="53"/>
      <c r="K38" s="83"/>
      <c r="L38" s="83"/>
      <c r="M38" s="83"/>
      <c r="N38" s="83"/>
      <c r="O38" s="83"/>
      <c r="P38" s="74"/>
      <c r="Q38" s="74"/>
      <c r="R38" s="7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</row>
    <row r="39" spans="1:217" s="45" customFormat="1" ht="19.5" hidden="1" customHeight="1">
      <c r="A39" s="55"/>
      <c r="B39" s="103" t="s">
        <v>45</v>
      </c>
      <c r="C39" s="104"/>
      <c r="D39" s="76"/>
      <c r="E39" s="105"/>
      <c r="F39" s="105"/>
      <c r="G39" s="106"/>
      <c r="H39" s="80"/>
      <c r="I39" s="106"/>
      <c r="J39" s="106"/>
      <c r="K39" s="107"/>
      <c r="L39" s="107"/>
      <c r="M39" s="107"/>
      <c r="N39" s="107"/>
      <c r="O39" s="107"/>
      <c r="P39" s="108"/>
      <c r="Q39" s="108"/>
      <c r="R39" s="108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</row>
    <row r="40" spans="1:217" s="45" customFormat="1" ht="12.75" hidden="1" customHeight="1">
      <c r="A40" s="55"/>
      <c r="B40" s="52" t="s">
        <v>28</v>
      </c>
      <c r="C40" s="53"/>
      <c r="D40" s="72"/>
      <c r="E40" s="72"/>
      <c r="F40" s="72"/>
      <c r="G40" s="53"/>
      <c r="H40" s="53"/>
      <c r="I40" s="53"/>
      <c r="J40" s="53"/>
      <c r="K40" s="83"/>
      <c r="L40" s="83"/>
      <c r="M40" s="83"/>
      <c r="N40" s="83"/>
      <c r="O40" s="83"/>
      <c r="P40" s="74"/>
      <c r="Q40" s="74"/>
      <c r="R40" s="7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</row>
    <row r="41" spans="1:217" s="45" customFormat="1" ht="9.75" hidden="1" customHeight="1">
      <c r="A41" s="55" t="s">
        <v>53</v>
      </c>
      <c r="B41" s="56"/>
      <c r="C41" s="57"/>
      <c r="D41" s="76"/>
      <c r="E41" s="77"/>
      <c r="F41" s="77"/>
      <c r="G41" s="81"/>
      <c r="H41" s="80"/>
      <c r="I41" s="81"/>
      <c r="J41" s="81"/>
      <c r="K41" s="82"/>
      <c r="L41" s="82"/>
      <c r="M41" s="82"/>
      <c r="N41" s="82"/>
      <c r="O41" s="82"/>
      <c r="P41" s="74"/>
      <c r="Q41" s="74"/>
      <c r="R41" s="7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</row>
    <row r="42" spans="1:217" s="45" customFormat="1" ht="10.5" hidden="1" customHeight="1">
      <c r="A42" s="55" t="s">
        <v>54</v>
      </c>
      <c r="B42" s="56"/>
      <c r="C42" s="57"/>
      <c r="D42" s="76"/>
      <c r="E42" s="77"/>
      <c r="F42" s="77"/>
      <c r="G42" s="81"/>
      <c r="H42" s="80"/>
      <c r="I42" s="81"/>
      <c r="J42" s="81"/>
      <c r="K42" s="82"/>
      <c r="L42" s="82"/>
      <c r="M42" s="82"/>
      <c r="N42" s="82"/>
      <c r="O42" s="82"/>
      <c r="P42" s="109"/>
      <c r="Q42" s="109"/>
      <c r="R42" s="109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</row>
    <row r="43" spans="1:217" s="45" customFormat="1" ht="12" hidden="1" customHeight="1">
      <c r="A43" s="55"/>
      <c r="B43" s="103" t="s">
        <v>48</v>
      </c>
      <c r="C43" s="104"/>
      <c r="D43" s="76"/>
      <c r="E43" s="105"/>
      <c r="F43" s="105"/>
      <c r="G43" s="106"/>
      <c r="H43" s="80"/>
      <c r="I43" s="106"/>
      <c r="J43" s="106"/>
      <c r="K43" s="107"/>
      <c r="L43" s="107"/>
      <c r="M43" s="107"/>
      <c r="N43" s="107"/>
      <c r="O43" s="107"/>
      <c r="P43" s="108"/>
      <c r="Q43" s="108"/>
      <c r="R43" s="108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</row>
    <row r="44" spans="1:217" s="45" customFormat="1" ht="12.75" hidden="1" customHeight="1">
      <c r="A44" s="55"/>
      <c r="B44" s="52" t="s">
        <v>28</v>
      </c>
      <c r="C44" s="53"/>
      <c r="D44" s="72"/>
      <c r="E44" s="72"/>
      <c r="F44" s="72"/>
      <c r="G44" s="53"/>
      <c r="H44" s="53"/>
      <c r="I44" s="53"/>
      <c r="J44" s="53"/>
      <c r="K44" s="83"/>
      <c r="L44" s="83"/>
      <c r="M44" s="83"/>
      <c r="N44" s="83"/>
      <c r="O44" s="83"/>
      <c r="P44" s="74"/>
      <c r="Q44" s="74"/>
      <c r="R44" s="7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</row>
    <row r="45" spans="1:217" s="45" customFormat="1" ht="9.75" hidden="1" customHeight="1">
      <c r="A45" s="55" t="s">
        <v>55</v>
      </c>
      <c r="B45" s="78"/>
      <c r="C45" s="57"/>
      <c r="D45" s="76"/>
      <c r="E45" s="77"/>
      <c r="F45" s="77"/>
      <c r="G45" s="79"/>
      <c r="H45" s="80"/>
      <c r="I45" s="81"/>
      <c r="J45" s="79"/>
      <c r="K45" s="82"/>
      <c r="L45" s="82"/>
      <c r="M45" s="82"/>
      <c r="N45" s="82"/>
      <c r="O45" s="82"/>
      <c r="P45" s="74"/>
      <c r="Q45" s="74"/>
      <c r="R45" s="7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</row>
    <row r="46" spans="1:217" s="45" customFormat="1" ht="10.5" hidden="1" customHeight="1" thickBot="1">
      <c r="A46" s="59" t="s">
        <v>56</v>
      </c>
      <c r="B46" s="60"/>
      <c r="C46" s="61"/>
      <c r="D46" s="85"/>
      <c r="E46" s="86"/>
      <c r="F46" s="86"/>
      <c r="G46" s="110"/>
      <c r="H46" s="88"/>
      <c r="I46" s="87"/>
      <c r="J46" s="110"/>
      <c r="K46" s="89"/>
      <c r="L46" s="89"/>
      <c r="M46" s="89"/>
      <c r="N46" s="89"/>
      <c r="O46" s="89"/>
      <c r="P46" s="111"/>
      <c r="Q46" s="111"/>
      <c r="R46" s="111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</row>
    <row r="47" spans="1:217" s="45" customFormat="1" ht="60.75" customHeight="1" thickTop="1" thickBot="1">
      <c r="A47" s="63" t="s">
        <v>26</v>
      </c>
      <c r="B47" s="64" t="s">
        <v>57</v>
      </c>
      <c r="C47" s="65">
        <v>0</v>
      </c>
      <c r="D47" s="66">
        <f>E47+F47</f>
        <v>0</v>
      </c>
      <c r="E47" s="39">
        <v>0</v>
      </c>
      <c r="F47" s="112">
        <v>0</v>
      </c>
      <c r="G47" s="112">
        <v>0</v>
      </c>
      <c r="H47" s="112">
        <v>0</v>
      </c>
      <c r="I47" s="112">
        <v>0</v>
      </c>
      <c r="J47" s="112">
        <v>0</v>
      </c>
      <c r="K47" s="112">
        <v>0</v>
      </c>
      <c r="L47" s="112">
        <v>0</v>
      </c>
      <c r="M47" s="112">
        <v>0</v>
      </c>
      <c r="N47" s="112">
        <v>0</v>
      </c>
      <c r="O47" s="112">
        <v>0</v>
      </c>
      <c r="P47" s="112">
        <v>0</v>
      </c>
      <c r="Q47" s="112">
        <v>0</v>
      </c>
      <c r="R47" s="112">
        <v>0</v>
      </c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</row>
    <row r="48" spans="1:217" ht="13.5" thickTop="1"/>
    <row r="49" spans="2:27" ht="36" customHeight="1">
      <c r="B49" s="113"/>
      <c r="C49" s="114"/>
      <c r="D49" s="115"/>
      <c r="E49" s="115"/>
      <c r="F49" s="116"/>
      <c r="G49" s="117"/>
      <c r="H49" s="117"/>
      <c r="I49" s="118" t="s">
        <v>58</v>
      </c>
      <c r="J49" s="118"/>
      <c r="K49" s="118"/>
      <c r="L49" s="118"/>
      <c r="M49" s="118"/>
      <c r="N49" s="118"/>
      <c r="O49" s="118"/>
      <c r="P49" s="118"/>
      <c r="Q49" s="118"/>
      <c r="R49" s="118"/>
      <c r="AA49" s="119"/>
    </row>
    <row r="50" spans="2:27" ht="22.5" customHeight="1">
      <c r="B50" s="120"/>
      <c r="C50" s="121"/>
      <c r="D50" s="121"/>
      <c r="E50" s="121"/>
      <c r="F50" s="116"/>
      <c r="G50" s="122" t="s">
        <v>59</v>
      </c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2:27" ht="12.75" customHeight="1">
      <c r="B51" s="123"/>
      <c r="C51" s="124"/>
      <c r="D51" s="115"/>
      <c r="E51" s="115"/>
      <c r="F51" s="116"/>
      <c r="G51" s="125"/>
      <c r="H51" s="125"/>
      <c r="I51" s="126"/>
      <c r="J51" s="126"/>
      <c r="K51" s="126"/>
      <c r="L51" s="126"/>
      <c r="M51" s="126"/>
      <c r="N51" s="126"/>
      <c r="O51" s="126"/>
      <c r="P51" s="126"/>
      <c r="Q51" s="126"/>
      <c r="R51" s="126"/>
    </row>
    <row r="52" spans="2:27" ht="19.5" customHeight="1">
      <c r="B52" s="127"/>
      <c r="C52" s="124"/>
      <c r="D52" s="115"/>
      <c r="E52" s="115"/>
      <c r="F52" s="128"/>
      <c r="G52" s="122" t="s">
        <v>60</v>
      </c>
      <c r="H52" s="122"/>
      <c r="I52" s="122" t="s">
        <v>61</v>
      </c>
      <c r="J52" s="122"/>
      <c r="K52" s="122"/>
      <c r="L52" s="122"/>
      <c r="M52" s="122"/>
      <c r="N52" s="122"/>
      <c r="O52" s="122"/>
      <c r="P52" s="122"/>
      <c r="Q52" s="122"/>
      <c r="R52" s="122"/>
      <c r="T52" s="129"/>
      <c r="U52" s="130"/>
      <c r="V52" s="130"/>
      <c r="W52" s="131"/>
      <c r="X52" s="132"/>
      <c r="Y52" s="132"/>
      <c r="Z52" s="132"/>
      <c r="AA52" s="133"/>
    </row>
    <row r="53" spans="2:27" ht="12" customHeight="1">
      <c r="B53" s="119"/>
      <c r="C53" s="134"/>
      <c r="D53" s="128"/>
      <c r="E53" s="128"/>
      <c r="F53" s="128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2:27">
      <c r="B54" s="135" t="s">
        <v>62</v>
      </c>
    </row>
    <row r="55" spans="2:27" ht="15.75">
      <c r="O55" s="136" t="s">
        <v>63</v>
      </c>
    </row>
    <row r="56" spans="2:27">
      <c r="B56" t="s">
        <v>64</v>
      </c>
    </row>
  </sheetData>
  <mergeCells count="35">
    <mergeCell ref="Q8:Q9"/>
    <mergeCell ref="I49:R49"/>
    <mergeCell ref="B50:E50"/>
    <mergeCell ref="G50:R50"/>
    <mergeCell ref="G52:R53"/>
    <mergeCell ref="P7:Q7"/>
    <mergeCell ref="E8:E9"/>
    <mergeCell ref="F8:F9"/>
    <mergeCell ref="H8:H9"/>
    <mergeCell ref="I8:I9"/>
    <mergeCell ref="K8:K9"/>
    <mergeCell ref="L8:L9"/>
    <mergeCell ref="M8:M9"/>
    <mergeCell ref="N8:N9"/>
    <mergeCell ref="P8:P9"/>
    <mergeCell ref="R5:R9"/>
    <mergeCell ref="C6:C9"/>
    <mergeCell ref="D6:F6"/>
    <mergeCell ref="D7:D9"/>
    <mergeCell ref="E7:F7"/>
    <mergeCell ref="G7:G9"/>
    <mergeCell ref="H7:I7"/>
    <mergeCell ref="J7:J9"/>
    <mergeCell ref="K7:L7"/>
    <mergeCell ref="O7:O9"/>
    <mergeCell ref="J1:R1"/>
    <mergeCell ref="J2:R2"/>
    <mergeCell ref="B3:R4"/>
    <mergeCell ref="A5:A9"/>
    <mergeCell ref="B5:B9"/>
    <mergeCell ref="C5:F5"/>
    <mergeCell ref="G5:I6"/>
    <mergeCell ref="J5:L6"/>
    <mergeCell ref="M5:N7"/>
    <mergeCell ref="O5:Q6"/>
  </mergeCells>
  <pageMargins left="0.23622047244094491" right="0.15748031496062992" top="0.15748031496062992" bottom="0.15748031496062992" header="0.15748031496062992" footer="0.1574803149606299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</vt:lpstr>
      <vt:lpstr>Май!Заголовки_для_печати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2019-03-29T07:21:45Z</dcterms:created>
  <dcterms:modified xsi:type="dcterms:W3CDTF">2019-03-29T07:21:51Z</dcterms:modified>
</cp:coreProperties>
</file>