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695" windowHeight="127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8" i="1"/>
  <c r="F18"/>
  <c r="G18"/>
  <c r="H18"/>
  <c r="I18"/>
  <c r="J18"/>
  <c r="K18"/>
  <c r="L18"/>
  <c r="M18"/>
  <c r="D18"/>
  <c r="J12"/>
  <c r="G12"/>
  <c r="M12" l="1"/>
</calcChain>
</file>

<file path=xl/sharedStrings.xml><?xml version="1.0" encoding="utf-8"?>
<sst xmlns="http://schemas.openxmlformats.org/spreadsheetml/2006/main" count="49" uniqueCount="33">
  <si>
    <t xml:space="preserve">Наименование мероприятия  </t>
  </si>
  <si>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</si>
  <si>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</si>
  <si>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Сведения об объемах финансирования</t>
  </si>
  <si>
    <t>Неисполь-зованный остаток  межбюджет-ного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</si>
  <si>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</si>
  <si>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</si>
  <si>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</si>
  <si>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Итого</t>
  </si>
  <si>
    <t>-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</si>
  <si>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</si>
  <si>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</si>
  <si>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</si>
  <si>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>Кибанов О.И.</t>
  </si>
  <si>
    <t>(подпись)</t>
  </si>
  <si>
    <t>(фамилия, инициалы)</t>
  </si>
  <si>
    <t>Главный бухгалтер</t>
  </si>
  <si>
    <t xml:space="preserve">Исполнитель:                   </t>
  </si>
  <si>
    <t xml:space="preserve">                                                (фамилия, инициалы)   (номер телефона)</t>
  </si>
  <si>
    <t>Исполнено за последний квартал 2018 года</t>
  </si>
  <si>
    <t xml:space="preserve">Создание местной системы оповещения
д. Карловка у дома № 2
д. Жихарево напротив дома № 24
</t>
  </si>
  <si>
    <t xml:space="preserve">Приобретение и установка информационных щитов в 
д. Никольское у дома № 8,
 д. Сирокасска у дома № 10,
д.Васильково между домами
 № 24б и 24в,
д. Замошье у дома  № 22,
д. Старая Мельница у дома № 3,
д. Подолье между домами 
№ 11 и № 9,
д.Лукинское у дома № 4
</t>
  </si>
  <si>
    <t>Приобретение и установка пульта управления местной системой оповещения (здание администрации п. Назия Школьный пр. д. 10а)</t>
  </si>
  <si>
    <t xml:space="preserve">Приобретение и установка игрового комплекса
д. Городище у дома № 11
д. Жихарево напротив  дома № 38
 </t>
  </si>
  <si>
    <t>Ремонт колонки д. Мучихино у дома № 14б</t>
  </si>
  <si>
    <t>Антипова С.В.</t>
  </si>
  <si>
    <t>Нефедова М.А. 8(81362)61-259</t>
  </si>
  <si>
    <t>7 шт.</t>
  </si>
  <si>
    <t>2 ед.</t>
  </si>
  <si>
    <t>1 ед.</t>
  </si>
  <si>
    <t xml:space="preserve">Исполнено на 01.07.2018 </t>
  </si>
  <si>
    <r>
      <t xml:space="preserve">ОТЧЕТ
(ежеквартальный)
о достижении значения целевых показателей результативности и о расходах бюджета </t>
    </r>
    <r>
      <rPr>
        <b/>
        <u/>
        <sz val="11"/>
        <color theme="1"/>
        <rFont val="Calibri"/>
        <family val="2"/>
        <charset val="204"/>
        <scheme val="minor"/>
      </rPr>
      <t>муниципального образования Назиевское городское поселение Кировского муниципального района Ленинградской области</t>
    </r>
    <r>
      <rPr>
        <sz val="11"/>
        <color theme="1"/>
        <rFont val="Calibri"/>
        <family val="2"/>
        <charset val="204"/>
        <scheme val="minor"/>
      </rPr>
      <t xml:space="preserve">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 "О содействии развитию на части территорий муниципальных образований Ленинградской области иных форм местного самоуправления по состоянию на 01.07.2018 года  (нарастающим итогом)</t>
    </r>
  </si>
  <si>
    <t>"01" июля 2018г.</t>
  </si>
</sst>
</file>

<file path=xl/styles.xml><?xml version="1.0" encoding="utf-8"?>
<styleSheet xmlns="http://schemas.openxmlformats.org/spreadsheetml/2006/main">
  <numFmts count="2">
    <numFmt numFmtId="43" formatCode="_-* #,##0.00\ _р_._-;\-* #,##0.00\ _р_._-;_-* &quot;-&quot;??\ _р_._-;_-@_-"/>
    <numFmt numFmtId="164" formatCode="#,##0.00_ ;\-#,##0.00\ 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164" fontId="4" fillId="0" borderId="6" xfId="1" applyNumberFormat="1" applyFont="1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/>
    </xf>
    <xf numFmtId="0" fontId="7" fillId="0" borderId="0" xfId="0" applyFont="1"/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vertical="top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/>
    <xf numFmtId="0" fontId="2" fillId="0" borderId="0" xfId="0" applyFont="1"/>
    <xf numFmtId="0" fontId="4" fillId="0" borderId="6" xfId="0" applyFont="1" applyBorder="1" applyAlignment="1">
      <alignment horizontal="left" vertical="top" wrapText="1" shrinkToFit="1"/>
    </xf>
    <xf numFmtId="0" fontId="4" fillId="0" borderId="7" xfId="0" applyFont="1" applyBorder="1" applyAlignment="1">
      <alignment horizontal="left" wrapText="1"/>
    </xf>
    <xf numFmtId="0" fontId="13" fillId="0" borderId="11" xfId="0" applyFont="1" applyBorder="1" applyAlignment="1">
      <alignment horizontal="left" vertical="top" wrapText="1" shrinkToFit="1"/>
    </xf>
    <xf numFmtId="0" fontId="4" fillId="0" borderId="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wrapText="1" shrinkToFi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topLeftCell="A4" workbookViewId="0">
      <selection activeCell="D21" sqref="D21"/>
    </sheetView>
  </sheetViews>
  <sheetFormatPr defaultRowHeight="15"/>
  <cols>
    <col min="1" max="1" width="30" customWidth="1"/>
    <col min="2" max="2" width="12" customWidth="1"/>
    <col min="3" max="3" width="12.28515625" customWidth="1"/>
    <col min="4" max="4" width="10.42578125" bestFit="1" customWidth="1"/>
    <col min="5" max="5" width="11.28515625" bestFit="1" customWidth="1"/>
    <col min="7" max="8" width="10.42578125" bestFit="1" customWidth="1"/>
    <col min="10" max="10" width="11.5703125" customWidth="1"/>
    <col min="11" max="11" width="10.42578125" customWidth="1"/>
    <col min="13" max="13" width="12.140625" customWidth="1"/>
  </cols>
  <sheetData>
    <row r="1" spans="1:13">
      <c r="A1" s="31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5.75" customHeight="1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24" customHeight="1" thickBot="1">
      <c r="A9" s="43" t="s">
        <v>0</v>
      </c>
      <c r="B9" s="43" t="s">
        <v>1</v>
      </c>
      <c r="C9" s="43" t="s">
        <v>2</v>
      </c>
      <c r="D9" s="40" t="s">
        <v>3</v>
      </c>
      <c r="E9" s="41"/>
      <c r="F9" s="42"/>
      <c r="G9" s="46" t="s">
        <v>30</v>
      </c>
      <c r="H9" s="41"/>
      <c r="I9" s="42"/>
      <c r="J9" s="40" t="s">
        <v>19</v>
      </c>
      <c r="K9" s="41"/>
      <c r="L9" s="42"/>
      <c r="M9" s="43" t="s">
        <v>4</v>
      </c>
    </row>
    <row r="10" spans="1:13" ht="128.25" customHeight="1" thickBot="1">
      <c r="A10" s="44"/>
      <c r="B10" s="44"/>
      <c r="C10" s="44"/>
      <c r="D10" s="1" t="s">
        <v>5</v>
      </c>
      <c r="E10" s="2" t="s">
        <v>6</v>
      </c>
      <c r="F10" s="2" t="s">
        <v>7</v>
      </c>
      <c r="G10" s="1" t="s">
        <v>5</v>
      </c>
      <c r="H10" s="2" t="s">
        <v>6</v>
      </c>
      <c r="I10" s="2" t="s">
        <v>7</v>
      </c>
      <c r="J10" s="1" t="s">
        <v>5</v>
      </c>
      <c r="K10" s="2" t="s">
        <v>6</v>
      </c>
      <c r="L10" s="2" t="s">
        <v>7</v>
      </c>
      <c r="M10" s="44"/>
    </row>
    <row r="11" spans="1:13" ht="15.75" thickBot="1">
      <c r="A11" s="3">
        <v>1</v>
      </c>
      <c r="B11" s="4">
        <v>2</v>
      </c>
      <c r="C11" s="4">
        <v>3</v>
      </c>
      <c r="D11" s="3">
        <v>4</v>
      </c>
      <c r="E11" s="4">
        <v>5</v>
      </c>
      <c r="F11" s="4">
        <v>6</v>
      </c>
      <c r="G11" s="3">
        <v>7</v>
      </c>
      <c r="H11" s="4">
        <v>8</v>
      </c>
      <c r="I11" s="4">
        <v>9</v>
      </c>
      <c r="J11" s="3">
        <v>10</v>
      </c>
      <c r="K11" s="4">
        <v>11</v>
      </c>
      <c r="L11" s="4">
        <v>12</v>
      </c>
      <c r="M11" s="3">
        <v>13</v>
      </c>
    </row>
    <row r="12" spans="1:13" ht="15.75" thickBot="1">
      <c r="A12" s="5"/>
      <c r="B12" s="4">
        <v>2</v>
      </c>
      <c r="C12" s="4">
        <v>0</v>
      </c>
      <c r="D12" s="6"/>
      <c r="E12" s="7"/>
      <c r="F12" s="7"/>
      <c r="G12" s="6">
        <f t="shared" ref="G12" si="0">H12+I12</f>
        <v>0</v>
      </c>
      <c r="H12" s="7">
        <v>0</v>
      </c>
      <c r="I12" s="7">
        <v>0</v>
      </c>
      <c r="J12" s="6">
        <f t="shared" ref="J12" si="1">K12+L12</f>
        <v>0</v>
      </c>
      <c r="K12" s="7">
        <v>0</v>
      </c>
      <c r="L12" s="7">
        <v>0</v>
      </c>
      <c r="M12" s="6">
        <f t="shared" ref="M12" si="2">E12</f>
        <v>0</v>
      </c>
    </row>
    <row r="13" spans="1:13" ht="149.25" customHeight="1" thickBot="1">
      <c r="A13" s="27" t="s">
        <v>21</v>
      </c>
      <c r="B13" s="4" t="s">
        <v>27</v>
      </c>
      <c r="C13" s="4" t="s">
        <v>27</v>
      </c>
      <c r="D13" s="6">
        <v>150000</v>
      </c>
      <c r="E13" s="7">
        <v>139540</v>
      </c>
      <c r="F13" s="7">
        <v>10460</v>
      </c>
      <c r="G13" s="6">
        <v>150000</v>
      </c>
      <c r="H13" s="7">
        <v>139540</v>
      </c>
      <c r="I13" s="7">
        <v>10460</v>
      </c>
      <c r="J13" s="6">
        <v>150000</v>
      </c>
      <c r="K13" s="7">
        <v>139540</v>
      </c>
      <c r="L13" s="7">
        <v>10460</v>
      </c>
      <c r="M13" s="6">
        <v>0</v>
      </c>
    </row>
    <row r="14" spans="1:13" ht="65.25" thickBot="1">
      <c r="A14" s="25" t="s">
        <v>20</v>
      </c>
      <c r="B14" s="4" t="s">
        <v>28</v>
      </c>
      <c r="C14" s="4" t="s">
        <v>28</v>
      </c>
      <c r="D14" s="6">
        <v>1300000</v>
      </c>
      <c r="E14" s="7">
        <v>1209300</v>
      </c>
      <c r="F14" s="7">
        <v>90700</v>
      </c>
      <c r="G14" s="6">
        <v>1300000</v>
      </c>
      <c r="H14" s="7">
        <v>1209300</v>
      </c>
      <c r="I14" s="7">
        <v>90700</v>
      </c>
      <c r="J14" s="6">
        <v>1300000</v>
      </c>
      <c r="K14" s="7">
        <v>1209300</v>
      </c>
      <c r="L14" s="7">
        <v>90700</v>
      </c>
      <c r="M14" s="6">
        <v>0</v>
      </c>
    </row>
    <row r="15" spans="1:13" ht="49.5" thickBot="1">
      <c r="A15" s="28" t="s">
        <v>22</v>
      </c>
      <c r="B15" s="4" t="s">
        <v>29</v>
      </c>
      <c r="C15" s="4" t="s">
        <v>29</v>
      </c>
      <c r="D15" s="6">
        <v>550000</v>
      </c>
      <c r="E15" s="7">
        <v>511630</v>
      </c>
      <c r="F15" s="7">
        <v>38370</v>
      </c>
      <c r="G15" s="6">
        <v>550000</v>
      </c>
      <c r="H15" s="7">
        <v>511630</v>
      </c>
      <c r="I15" s="7">
        <v>38370</v>
      </c>
      <c r="J15" s="6">
        <v>550000</v>
      </c>
      <c r="K15" s="7">
        <v>511630</v>
      </c>
      <c r="L15" s="7">
        <v>38370</v>
      </c>
      <c r="M15" s="6">
        <v>0</v>
      </c>
    </row>
    <row r="16" spans="1:13" ht="60.75" thickBot="1">
      <c r="A16" s="26" t="s">
        <v>23</v>
      </c>
      <c r="B16" s="4" t="s">
        <v>28</v>
      </c>
      <c r="C16" s="4" t="s">
        <v>28</v>
      </c>
      <c r="D16" s="6">
        <v>450000</v>
      </c>
      <c r="E16" s="7">
        <v>418600</v>
      </c>
      <c r="F16" s="7">
        <v>31400</v>
      </c>
      <c r="G16" s="6">
        <v>450000</v>
      </c>
      <c r="H16" s="7">
        <v>418600</v>
      </c>
      <c r="I16" s="7">
        <v>31400</v>
      </c>
      <c r="J16" s="6">
        <v>450000</v>
      </c>
      <c r="K16" s="7">
        <v>418600</v>
      </c>
      <c r="L16" s="7">
        <v>31400</v>
      </c>
      <c r="M16" s="6">
        <v>0</v>
      </c>
    </row>
    <row r="17" spans="1:13" ht="26.25" thickBot="1">
      <c r="A17" s="24" t="s">
        <v>24</v>
      </c>
      <c r="B17" s="4" t="s">
        <v>29</v>
      </c>
      <c r="C17" s="4" t="s">
        <v>29</v>
      </c>
      <c r="D17" s="6">
        <v>237500</v>
      </c>
      <c r="E17" s="7">
        <v>220930</v>
      </c>
      <c r="F17" s="7">
        <v>16570</v>
      </c>
      <c r="G17" s="6">
        <v>237500</v>
      </c>
      <c r="H17" s="7">
        <v>220930</v>
      </c>
      <c r="I17" s="7">
        <v>16570</v>
      </c>
      <c r="J17" s="6">
        <v>237500</v>
      </c>
      <c r="K17" s="7">
        <v>220930</v>
      </c>
      <c r="L17" s="7">
        <v>16570</v>
      </c>
      <c r="M17" s="6">
        <v>0</v>
      </c>
    </row>
    <row r="18" spans="1:13" ht="19.5" thickBot="1">
      <c r="A18" s="8" t="s">
        <v>8</v>
      </c>
      <c r="B18" s="9" t="s">
        <v>9</v>
      </c>
      <c r="C18" s="10" t="s">
        <v>9</v>
      </c>
      <c r="D18" s="6">
        <f>SUM(D13:D17)</f>
        <v>2687500</v>
      </c>
      <c r="E18" s="6">
        <f t="shared" ref="E18:M18" si="3">SUM(E13:E17)</f>
        <v>2500000</v>
      </c>
      <c r="F18" s="6">
        <f t="shared" si="3"/>
        <v>187500</v>
      </c>
      <c r="G18" s="6">
        <f t="shared" si="3"/>
        <v>2687500</v>
      </c>
      <c r="H18" s="6">
        <f t="shared" si="3"/>
        <v>2500000</v>
      </c>
      <c r="I18" s="6">
        <f t="shared" si="3"/>
        <v>187500</v>
      </c>
      <c r="J18" s="6">
        <f t="shared" si="3"/>
        <v>2687500</v>
      </c>
      <c r="K18" s="6">
        <f t="shared" si="3"/>
        <v>2500000</v>
      </c>
      <c r="L18" s="6">
        <f t="shared" si="3"/>
        <v>187500</v>
      </c>
      <c r="M18" s="6">
        <f t="shared" si="3"/>
        <v>0</v>
      </c>
    </row>
    <row r="19" spans="1:13" ht="15" customHeight="1"/>
    <row r="20" spans="1:13">
      <c r="A20" s="45" t="s">
        <v>10</v>
      </c>
      <c r="B20" s="45"/>
      <c r="C20" s="45"/>
      <c r="D20" s="45"/>
      <c r="E20" s="45"/>
      <c r="F20" s="45"/>
      <c r="G20" s="11"/>
      <c r="H20" s="11"/>
      <c r="I20" s="12"/>
      <c r="J20" s="12"/>
      <c r="K20" s="13"/>
      <c r="L20" s="13"/>
    </row>
    <row r="21" spans="1:13">
      <c r="A21" s="14" t="s">
        <v>11</v>
      </c>
      <c r="B21" s="14"/>
      <c r="C21" s="15"/>
      <c r="D21" s="15"/>
      <c r="E21" s="15"/>
      <c r="F21" s="15"/>
      <c r="G21" s="15"/>
      <c r="H21" s="15"/>
      <c r="I21" s="16"/>
      <c r="J21" s="16"/>
      <c r="K21" s="16"/>
      <c r="L21" s="16"/>
    </row>
    <row r="22" spans="1:13">
      <c r="A22" s="14"/>
      <c r="B22" s="14"/>
      <c r="C22" s="15"/>
      <c r="D22" s="15"/>
      <c r="E22" s="15"/>
      <c r="F22" s="15"/>
      <c r="G22" s="15"/>
      <c r="H22" s="15"/>
      <c r="I22" s="16"/>
      <c r="J22" s="16"/>
      <c r="K22" s="16"/>
      <c r="L22" s="16"/>
    </row>
    <row r="23" spans="1:13">
      <c r="A23" s="17" t="s">
        <v>12</v>
      </c>
      <c r="B23" s="17"/>
      <c r="C23" s="15"/>
      <c r="D23" s="15"/>
      <c r="E23" s="15"/>
      <c r="F23" s="15"/>
      <c r="G23" s="15"/>
      <c r="H23" s="15"/>
      <c r="I23" s="37"/>
      <c r="J23" s="37"/>
      <c r="K23" s="37"/>
      <c r="L23" s="37"/>
    </row>
    <row r="24" spans="1:13">
      <c r="A24" s="17"/>
      <c r="B24" s="17"/>
      <c r="C24" s="29"/>
      <c r="D24" s="29"/>
      <c r="E24" s="29" t="s">
        <v>13</v>
      </c>
      <c r="F24" s="39"/>
      <c r="G24" s="39"/>
      <c r="H24" s="18"/>
      <c r="I24" s="38"/>
      <c r="J24" s="38"/>
      <c r="K24" s="38"/>
      <c r="L24" s="38"/>
    </row>
    <row r="25" spans="1:13">
      <c r="A25" s="15"/>
      <c r="B25" s="15"/>
      <c r="C25" s="34" t="s">
        <v>14</v>
      </c>
      <c r="D25" s="34"/>
      <c r="E25" s="34" t="s">
        <v>15</v>
      </c>
      <c r="F25" s="34"/>
      <c r="G25" s="34"/>
      <c r="H25" s="19"/>
      <c r="I25" s="38"/>
      <c r="J25" s="38"/>
      <c r="K25" s="38"/>
      <c r="L25" s="38"/>
    </row>
    <row r="26" spans="1:13" ht="21" customHeight="1">
      <c r="A26" s="20" t="s">
        <v>16</v>
      </c>
      <c r="B26" s="20"/>
      <c r="C26" s="39"/>
      <c r="D26" s="39"/>
      <c r="E26" s="29" t="s">
        <v>25</v>
      </c>
      <c r="F26" s="29"/>
      <c r="G26" s="29"/>
      <c r="H26" s="15"/>
      <c r="I26" s="38"/>
      <c r="J26" s="38"/>
      <c r="K26" s="38"/>
      <c r="L26" s="38"/>
    </row>
    <row r="27" spans="1:13">
      <c r="A27" s="15"/>
      <c r="B27" s="15"/>
      <c r="C27" s="34" t="s">
        <v>14</v>
      </c>
      <c r="D27" s="34"/>
      <c r="E27" s="34" t="s">
        <v>15</v>
      </c>
      <c r="F27" s="34"/>
      <c r="G27" s="34"/>
      <c r="H27" s="15"/>
      <c r="I27" s="35"/>
      <c r="J27" s="35"/>
      <c r="K27" s="36"/>
      <c r="L27" s="36"/>
    </row>
    <row r="28" spans="1:13">
      <c r="A28" s="15"/>
      <c r="B28" s="15"/>
      <c r="C28" s="19"/>
      <c r="D28" s="19"/>
      <c r="E28" s="19"/>
      <c r="F28" s="19"/>
      <c r="G28" s="19"/>
      <c r="H28" s="15"/>
      <c r="I28" s="35"/>
      <c r="J28" s="35"/>
      <c r="K28" s="35"/>
      <c r="L28" s="35"/>
    </row>
    <row r="29" spans="1:13">
      <c r="A29" s="15"/>
      <c r="B29" s="15"/>
      <c r="C29" s="19"/>
      <c r="D29" s="19"/>
      <c r="E29" s="19"/>
      <c r="F29" s="15"/>
      <c r="G29" s="15"/>
      <c r="H29" s="21"/>
      <c r="I29" s="21"/>
      <c r="J29" s="21"/>
      <c r="K29" s="21"/>
      <c r="L29" s="21"/>
    </row>
    <row r="30" spans="1:13">
      <c r="A30" s="15" t="s">
        <v>17</v>
      </c>
      <c r="B30" s="29" t="s">
        <v>26</v>
      </c>
      <c r="C30" s="29"/>
      <c r="D30" s="29"/>
      <c r="E30" s="22"/>
      <c r="F30" s="22"/>
      <c r="G30" s="15"/>
      <c r="H30" s="15"/>
      <c r="I30" s="15"/>
      <c r="J30" s="15"/>
      <c r="K30" s="15"/>
      <c r="L30" s="15"/>
    </row>
    <row r="31" spans="1:13">
      <c r="A31" s="14" t="s">
        <v>18</v>
      </c>
      <c r="B31" s="14"/>
      <c r="C31" s="14"/>
      <c r="D31" s="14"/>
      <c r="E31" s="14"/>
      <c r="F31" s="15"/>
      <c r="G31" s="15"/>
      <c r="H31" s="15"/>
      <c r="I31" s="15"/>
      <c r="J31" s="15"/>
      <c r="K31" s="15"/>
      <c r="L31" s="15"/>
    </row>
    <row r="32" spans="1:13">
      <c r="A32" s="15"/>
      <c r="B32" s="15"/>
      <c r="C32" s="15"/>
      <c r="D32" s="15"/>
      <c r="E32" s="15"/>
      <c r="F32" s="23"/>
      <c r="G32" s="23"/>
      <c r="H32" s="23"/>
      <c r="I32" s="23"/>
      <c r="J32" s="23"/>
      <c r="K32" s="23"/>
      <c r="L32" s="23"/>
    </row>
    <row r="33" spans="1:12">
      <c r="A33" s="30" t="s">
        <v>32</v>
      </c>
      <c r="B33" s="30"/>
      <c r="C33" s="30"/>
      <c r="D33" s="15"/>
      <c r="E33" s="15"/>
      <c r="F33" s="23"/>
      <c r="G33" s="23"/>
      <c r="H33" s="23"/>
      <c r="I33" s="23"/>
      <c r="J33" s="23"/>
      <c r="K33" s="23"/>
      <c r="L33" s="23"/>
    </row>
  </sheetData>
  <mergeCells count="24">
    <mergeCell ref="J9:L9"/>
    <mergeCell ref="M9:M10"/>
    <mergeCell ref="A20:F20"/>
    <mergeCell ref="A9:A10"/>
    <mergeCell ref="B9:B10"/>
    <mergeCell ref="C9:C10"/>
    <mergeCell ref="D9:F9"/>
    <mergeCell ref="G9:I9"/>
    <mergeCell ref="B30:D30"/>
    <mergeCell ref="A33:C33"/>
    <mergeCell ref="A1:M8"/>
    <mergeCell ref="C27:D27"/>
    <mergeCell ref="E27:G27"/>
    <mergeCell ref="I27:J27"/>
    <mergeCell ref="K27:L27"/>
    <mergeCell ref="I28:J28"/>
    <mergeCell ref="K28:L28"/>
    <mergeCell ref="I23:L26"/>
    <mergeCell ref="C24:D24"/>
    <mergeCell ref="E24:G24"/>
    <mergeCell ref="C25:D25"/>
    <mergeCell ref="E25:G25"/>
    <mergeCell ref="C26:D26"/>
    <mergeCell ref="E26:G26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2018-04-03T06:28:17Z</cp:lastPrinted>
  <dcterms:created xsi:type="dcterms:W3CDTF">2018-04-02T08:24:29Z</dcterms:created>
  <dcterms:modified xsi:type="dcterms:W3CDTF">2018-06-27T07:54:26Z</dcterms:modified>
</cp:coreProperties>
</file>