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025" windowHeight="8175" activeTab="0"/>
  </bookViews>
  <sheets>
    <sheet name="II" sheetId="1" r:id="rId1"/>
  </sheets>
  <definedNames>
    <definedName name="_xlnm.Print_Titles" localSheetId="0">'II'!$18:$19</definedName>
    <definedName name="_xlnm.Print_Area" localSheetId="0">'II'!$A$1:$I$37</definedName>
  </definedNames>
  <calcPr fullCalcOnLoad="1"/>
</workbook>
</file>

<file path=xl/sharedStrings.xml><?xml version="1.0" encoding="utf-8"?>
<sst xmlns="http://schemas.openxmlformats.org/spreadsheetml/2006/main" count="67" uniqueCount="62">
  <si>
    <t>АДРЕСНАЯ ПРОГРАММА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</si>
  <si>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</si>
  <si>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</si>
  <si>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</si>
  <si>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</si>
  <si>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</si>
  <si>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</si>
  <si>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1.1-1</t>
  </si>
  <si>
    <t xml:space="preserve">ВСЕГО  ПО КАПИТАЛЬНОМУ СТРОИТЕЛЬСТВУ </t>
  </si>
  <si>
    <t>2</t>
  </si>
  <si>
    <t>КАПИТАЛЬНЫЙ РЕМОНТ</t>
  </si>
  <si>
    <t>2.1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</si>
  <si>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</si>
  <si>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</si>
  <si>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</si>
  <si>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</si>
  <si>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 xml:space="preserve"> решением совета депутатов</t>
  </si>
  <si>
    <t>обл</t>
  </si>
  <si>
    <t>итого</t>
  </si>
  <si>
    <t>Наименование и местонахождение объектов</t>
  </si>
  <si>
    <t>2.1.1</t>
  </si>
  <si>
    <t>мест</t>
  </si>
  <si>
    <t>414</t>
  </si>
  <si>
    <t>244</t>
  </si>
  <si>
    <t>ЖИЛИЩН0-КОММУНАЛЬНОЕ ХОЗЯЙСТВО</t>
  </si>
  <si>
    <t>0501</t>
  </si>
  <si>
    <t>ЖИЛИЩНОЕ ХОЗЯЙСТВО, из них:</t>
  </si>
  <si>
    <t>Итого по жилищному хозяйству</t>
  </si>
  <si>
    <t>Приложение 11</t>
  </si>
  <si>
    <t>Установка узлов учета в муниципальном жилом фонде</t>
  </si>
  <si>
    <t>1.1</t>
  </si>
  <si>
    <t>Назиевское городское поселение</t>
  </si>
  <si>
    <t>Ленинградской области</t>
  </si>
  <si>
    <t xml:space="preserve">Кировского муниципального  района </t>
  </si>
  <si>
    <t xml:space="preserve"> МО Назиевское  городское поселение на 2016 год, </t>
  </si>
  <si>
    <t>План на 2016 г. (тысяч рублей)</t>
  </si>
  <si>
    <t>98 9 09 15010</t>
  </si>
  <si>
    <t>98 9 09 82050</t>
  </si>
  <si>
    <t>ИТОГО ПО ЖИЛИЩНОМУ ХОЗЯЙСТВУ</t>
  </si>
  <si>
    <t>муниципального образования</t>
  </si>
  <si>
    <t xml:space="preserve"> капитального строительства и капитального ремонта объектов </t>
  </si>
  <si>
    <t>от "25" декабря 2015 г. №70</t>
  </si>
  <si>
    <t>(в редакции решения совета депутатов</t>
  </si>
  <si>
    <t>КОСГУ</t>
  </si>
  <si>
    <t>226</t>
  </si>
  <si>
    <t>225</t>
  </si>
  <si>
    <t>2.3</t>
  </si>
  <si>
    <t>ПРОЧИЕ ОБЪЕКТЫ</t>
  </si>
  <si>
    <t>2.3-1</t>
  </si>
  <si>
    <t>0113</t>
  </si>
  <si>
    <t>98 9 09 10090</t>
  </si>
  <si>
    <t>ИТОГО ПО ПРОЧИМ ОБЪЕКТАМ</t>
  </si>
  <si>
    <t>Ремонт помещения в здании администрации (устройство покрытия пола в помещении холла)</t>
  </si>
  <si>
    <t>2.2</t>
  </si>
  <si>
    <t>КОММУНАЛЬНОЕ ХОЗЯЙСТВО, из них:</t>
  </si>
  <si>
    <t>2.2.1</t>
  </si>
  <si>
    <t>0502</t>
  </si>
  <si>
    <t>Итого по коммунальному хозяйству</t>
  </si>
  <si>
    <t>Ремонт инженерных сетей у д.1 по ул.Строителей</t>
  </si>
  <si>
    <t>98 9 09 15870</t>
  </si>
  <si>
    <t>Присоединение энергопринимающих устройств к домам (по ул.Матросова- электрические сети)</t>
  </si>
  <si>
    <t>от "18" февраля 2016г №03)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</si>
</sst>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66" fontId="7" fillId="24" borderId="10" xfId="0" applyNumberFormat="1" applyFont="1" applyFill="1" applyBorder="1" applyAlignment="1">
      <alignment horizontal="right" wrapText="1"/>
    </xf>
    <xf numFmtId="166" fontId="16" fillId="24" borderId="11" xfId="0" applyNumberFormat="1" applyFont="1" applyFill="1" applyBorder="1" applyAlignment="1">
      <alignment horizontal="right" wrapText="1"/>
    </xf>
    <xf numFmtId="166" fontId="6" fillId="24" borderId="12" xfId="0" applyNumberFormat="1" applyFont="1" applyFill="1" applyBorder="1" applyAlignment="1">
      <alignment horizontal="right" wrapText="1"/>
    </xf>
    <xf numFmtId="166" fontId="5" fillId="24" borderId="12" xfId="0" applyNumberFormat="1" applyFont="1" applyFill="1" applyBorder="1" applyAlignment="1">
      <alignment horizontal="right" wrapText="1"/>
    </xf>
    <xf numFmtId="166" fontId="9" fillId="24" borderId="13" xfId="0" applyNumberFormat="1" applyFont="1" applyFill="1" applyBorder="1" applyAlignment="1">
      <alignment horizontal="right" wrapText="1"/>
    </xf>
    <xf numFmtId="166" fontId="10" fillId="24" borderId="10" xfId="0" applyNumberFormat="1" applyFont="1" applyFill="1" applyBorder="1" applyAlignment="1">
      <alignment horizontal="right" wrapText="1"/>
    </xf>
    <xf numFmtId="49" fontId="3" fillId="24" borderId="0" xfId="0" applyNumberFormat="1" applyFont="1" applyFill="1" applyAlignment="1">
      <alignment horizontal="right"/>
    </xf>
    <xf numFmtId="0" fontId="7" fillId="24" borderId="0" xfId="0" applyFont="1" applyFill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center" vertical="center" wrapText="1"/>
    </xf>
    <xf numFmtId="166" fontId="16" fillId="24" borderId="15" xfId="0" applyNumberFormat="1" applyFont="1" applyFill="1" applyBorder="1" applyAlignment="1">
      <alignment horizontal="right" wrapText="1"/>
    </xf>
    <xf numFmtId="166" fontId="12" fillId="24" borderId="16" xfId="0" applyNumberFormat="1" applyFont="1" applyFill="1" applyBorder="1" applyAlignment="1">
      <alignment horizontal="right" wrapText="1"/>
    </xf>
    <xf numFmtId="166" fontId="12" fillId="24" borderId="17" xfId="0" applyNumberFormat="1" applyFont="1" applyFill="1" applyBorder="1" applyAlignment="1">
      <alignment horizontal="right" wrapText="1"/>
    </xf>
    <xf numFmtId="166" fontId="5" fillId="24" borderId="16" xfId="0" applyNumberFormat="1" applyFont="1" applyFill="1" applyBorder="1" applyAlignment="1">
      <alignment horizontal="right" wrapText="1"/>
    </xf>
    <xf numFmtId="0" fontId="3" fillId="24" borderId="0" xfId="0" applyFont="1" applyFill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right" wrapText="1"/>
    </xf>
    <xf numFmtId="166" fontId="16" fillId="0" borderId="21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horizontal="right" wrapText="1"/>
    </xf>
    <xf numFmtId="166" fontId="7" fillId="0" borderId="10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right" wrapText="1"/>
    </xf>
    <xf numFmtId="166" fontId="16" fillId="0" borderId="11" xfId="0" applyNumberFormat="1" applyFont="1" applyFill="1" applyBorder="1" applyAlignment="1">
      <alignment horizontal="right" wrapText="1"/>
    </xf>
    <xf numFmtId="49" fontId="5" fillId="0" borderId="2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left" wrapText="1"/>
    </xf>
    <xf numFmtId="166" fontId="12" fillId="0" borderId="23" xfId="0" applyNumberFormat="1" applyFont="1" applyFill="1" applyBorder="1" applyAlignment="1">
      <alignment horizontal="right" wrapText="1"/>
    </xf>
    <xf numFmtId="166" fontId="5" fillId="0" borderId="24" xfId="0" applyNumberFormat="1" applyFont="1" applyFill="1" applyBorder="1" applyAlignment="1">
      <alignment horizontal="right" wrapText="1"/>
    </xf>
    <xf numFmtId="49" fontId="6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right" wrapText="1"/>
    </xf>
    <xf numFmtId="49" fontId="15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 wrapText="1"/>
    </xf>
    <xf numFmtId="166" fontId="9" fillId="0" borderId="29" xfId="0" applyNumberFormat="1" applyFont="1" applyFill="1" applyBorder="1" applyAlignment="1">
      <alignment horizontal="right" wrapText="1"/>
    </xf>
    <xf numFmtId="166" fontId="11" fillId="0" borderId="3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right" wrapText="1"/>
    </xf>
    <xf numFmtId="49" fontId="11" fillId="0" borderId="31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166" fontId="12" fillId="0" borderId="16" xfId="0" applyNumberFormat="1" applyFont="1" applyFill="1" applyBorder="1" applyAlignment="1">
      <alignment horizontal="right" wrapText="1"/>
    </xf>
    <xf numFmtId="166" fontId="12" fillId="0" borderId="26" xfId="0" applyNumberFormat="1" applyFont="1" applyFill="1" applyBorder="1" applyAlignment="1">
      <alignment horizontal="right" wrapText="1"/>
    </xf>
    <xf numFmtId="49" fontId="15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 wrapText="1"/>
    </xf>
    <xf numFmtId="166" fontId="12" fillId="0" borderId="29" xfId="0" applyNumberFormat="1" applyFont="1" applyFill="1" applyBorder="1" applyAlignment="1">
      <alignment horizontal="right" wrapText="1"/>
    </xf>
    <xf numFmtId="166" fontId="12" fillId="0" borderId="28" xfId="0" applyNumberFormat="1" applyFont="1" applyFill="1" applyBorder="1" applyAlignment="1">
      <alignment horizontal="right" wrapText="1"/>
    </xf>
    <xf numFmtId="49" fontId="7" fillId="0" borderId="3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 wrapText="1"/>
    </xf>
    <xf numFmtId="166" fontId="10" fillId="0" borderId="32" xfId="0" applyNumberFormat="1" applyFont="1" applyFill="1" applyBorder="1" applyAlignment="1">
      <alignment horizontal="right" wrapText="1"/>
    </xf>
    <xf numFmtId="49" fontId="5" fillId="0" borderId="33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 wrapText="1"/>
    </xf>
    <xf numFmtId="49" fontId="17" fillId="0" borderId="16" xfId="0" applyNumberFormat="1" applyFont="1" applyFill="1" applyBorder="1" applyAlignment="1">
      <alignment horizontal="left" wrapText="1"/>
    </xf>
    <xf numFmtId="49" fontId="12" fillId="0" borderId="34" xfId="0" applyNumberFormat="1" applyFont="1" applyFill="1" applyBorder="1" applyAlignment="1">
      <alignment horizontal="left" wrapText="1"/>
    </xf>
    <xf numFmtId="166" fontId="12" fillId="0" borderId="34" xfId="0" applyNumberFormat="1" applyFont="1" applyFill="1" applyBorder="1" applyAlignment="1">
      <alignment horizontal="right" wrapText="1"/>
    </xf>
    <xf numFmtId="49" fontId="3" fillId="0" borderId="3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166" fontId="10" fillId="0" borderId="34" xfId="0" applyNumberFormat="1" applyFont="1" applyFill="1" applyBorder="1" applyAlignment="1">
      <alignment horizontal="right" wrapText="1"/>
    </xf>
    <xf numFmtId="166" fontId="10" fillId="0" borderId="23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left" wrapText="1"/>
    </xf>
    <xf numFmtId="166" fontId="5" fillId="0" borderId="34" xfId="0" applyNumberFormat="1" applyFont="1" applyFill="1" applyBorder="1" applyAlignment="1">
      <alignment horizontal="right" wrapText="1"/>
    </xf>
    <xf numFmtId="166" fontId="5" fillId="0" borderId="12" xfId="0" applyNumberFormat="1" applyFont="1" applyFill="1" applyBorder="1" applyAlignment="1">
      <alignment horizontal="right" wrapText="1"/>
    </xf>
    <xf numFmtId="49" fontId="5" fillId="0" borderId="35" xfId="0" applyNumberFormat="1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wrapText="1"/>
    </xf>
    <xf numFmtId="166" fontId="5" fillId="0" borderId="16" xfId="0" applyNumberFormat="1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49" fontId="5" fillId="24" borderId="0" xfId="0" applyNumberFormat="1" applyFont="1" applyFill="1" applyAlignment="1">
      <alignment horizontal="center" vertical="top"/>
    </xf>
    <xf numFmtId="0" fontId="5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 horizontal="right"/>
    </xf>
    <xf numFmtId="49" fontId="3" fillId="24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right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/>
    </xf>
    <xf numFmtId="49" fontId="12" fillId="0" borderId="39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left" wrapText="1"/>
    </xf>
    <xf numFmtId="49" fontId="13" fillId="0" borderId="40" xfId="0" applyNumberFormat="1" applyFont="1" applyFill="1" applyBorder="1" applyAlignment="1">
      <alignment horizontal="left" wrapText="1"/>
    </xf>
    <xf numFmtId="49" fontId="13" fillId="0" borderId="28" xfId="0" applyNumberFormat="1" applyFont="1" applyFill="1" applyBorder="1" applyAlignment="1">
      <alignment horizontal="left" wrapText="1"/>
    </xf>
    <xf numFmtId="49" fontId="6" fillId="24" borderId="43" xfId="0" applyNumberFormat="1" applyFont="1" applyFill="1" applyBorder="1" applyAlignment="1">
      <alignment horizontal="center" vertical="center" wrapText="1"/>
    </xf>
    <xf numFmtId="49" fontId="6" fillId="24" borderId="44" xfId="0" applyNumberFormat="1" applyFont="1" applyFill="1" applyBorder="1" applyAlignment="1">
      <alignment horizontal="center" vertical="center" wrapText="1"/>
    </xf>
    <xf numFmtId="49" fontId="6" fillId="24" borderId="2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875" style="18" customWidth="1"/>
    <col min="2" max="2" width="53.75390625" style="19" customWidth="1"/>
    <col min="3" max="3" width="8.125" style="25" customWidth="1"/>
    <col min="4" max="4" width="14.625" style="25" customWidth="1"/>
    <col min="5" max="5" width="8.00390625" style="25" customWidth="1"/>
    <col min="6" max="6" width="8.00390625" style="25" hidden="1" customWidth="1"/>
    <col min="7" max="7" width="8.875" style="25" hidden="1" customWidth="1"/>
    <col min="8" max="8" width="12.25390625" style="25" customWidth="1"/>
    <col min="9" max="9" width="10.25390625" style="17" hidden="1" customWidth="1"/>
    <col min="10" max="16384" width="9.125" style="1" customWidth="1"/>
  </cols>
  <sheetData>
    <row r="1" spans="3:9" ht="12.75">
      <c r="C1" s="93" t="s">
        <v>15</v>
      </c>
      <c r="D1" s="93"/>
      <c r="E1" s="93"/>
      <c r="F1" s="93"/>
      <c r="G1" s="93"/>
      <c r="H1" s="93"/>
      <c r="I1" s="93"/>
    </row>
    <row r="2" spans="2:9" ht="12.75">
      <c r="B2" s="20"/>
      <c r="C2" s="94" t="s">
        <v>16</v>
      </c>
      <c r="D2" s="94"/>
      <c r="E2" s="94"/>
      <c r="F2" s="94"/>
      <c r="G2" s="94"/>
      <c r="H2" s="94"/>
      <c r="I2" s="94"/>
    </row>
    <row r="3" spans="2:9" ht="12.75">
      <c r="B3" s="20"/>
      <c r="C3" s="94" t="s">
        <v>39</v>
      </c>
      <c r="D3" s="94"/>
      <c r="E3" s="94"/>
      <c r="F3" s="94"/>
      <c r="G3" s="94"/>
      <c r="H3" s="94"/>
      <c r="I3" s="94"/>
    </row>
    <row r="4" spans="2:9" ht="12.75">
      <c r="B4" s="20"/>
      <c r="C4" s="94" t="s">
        <v>31</v>
      </c>
      <c r="D4" s="94"/>
      <c r="E4" s="94"/>
      <c r="F4" s="94"/>
      <c r="G4" s="94"/>
      <c r="H4" s="94"/>
      <c r="I4" s="94"/>
    </row>
    <row r="5" spans="2:9" ht="12.75">
      <c r="B5" s="94" t="s">
        <v>33</v>
      </c>
      <c r="C5" s="94"/>
      <c r="D5" s="94"/>
      <c r="E5" s="94"/>
      <c r="F5" s="94"/>
      <c r="G5" s="94"/>
      <c r="H5" s="94"/>
      <c r="I5" s="94"/>
    </row>
    <row r="6" spans="2:9" ht="12.75">
      <c r="B6" s="21"/>
      <c r="C6" s="21"/>
      <c r="D6" s="94" t="s">
        <v>32</v>
      </c>
      <c r="E6" s="94"/>
      <c r="F6" s="94"/>
      <c r="G6" s="94"/>
      <c r="H6" s="94"/>
      <c r="I6" s="94"/>
    </row>
    <row r="7" spans="2:9" ht="12.75">
      <c r="B7" s="20"/>
      <c r="C7" s="22"/>
      <c r="D7" s="94" t="s">
        <v>41</v>
      </c>
      <c r="E7" s="94"/>
      <c r="F7" s="94"/>
      <c r="G7" s="94"/>
      <c r="H7" s="94"/>
      <c r="I7" s="94"/>
    </row>
    <row r="8" spans="2:9" ht="12.75">
      <c r="B8" s="20"/>
      <c r="C8" s="94" t="s">
        <v>28</v>
      </c>
      <c r="D8" s="94"/>
      <c r="E8" s="94"/>
      <c r="F8" s="94"/>
      <c r="G8" s="94"/>
      <c r="H8" s="94"/>
      <c r="I8" s="94"/>
    </row>
    <row r="9" spans="2:9" ht="12.75">
      <c r="B9" s="20"/>
      <c r="C9" s="105" t="s">
        <v>42</v>
      </c>
      <c r="D9" s="105"/>
      <c r="E9" s="105"/>
      <c r="F9" s="105"/>
      <c r="G9" s="105"/>
      <c r="H9" s="105"/>
      <c r="I9" s="10"/>
    </row>
    <row r="10" spans="2:9" ht="12.75">
      <c r="B10" s="20"/>
      <c r="C10" s="105" t="s">
        <v>61</v>
      </c>
      <c r="D10" s="105"/>
      <c r="E10" s="105"/>
      <c r="F10" s="105"/>
      <c r="G10" s="105"/>
      <c r="H10" s="105"/>
      <c r="I10" s="10"/>
    </row>
    <row r="11" spans="3:9" ht="12.75">
      <c r="C11" s="95"/>
      <c r="D11" s="95"/>
      <c r="E11" s="95"/>
      <c r="F11" s="95"/>
      <c r="G11" s="95"/>
      <c r="H11" s="95"/>
      <c r="I11" s="95"/>
    </row>
    <row r="12" spans="3:9" ht="12.75">
      <c r="C12" s="95"/>
      <c r="D12" s="95"/>
      <c r="E12" s="95"/>
      <c r="F12" s="95"/>
      <c r="G12" s="95"/>
      <c r="H12" s="95"/>
      <c r="I12" s="95"/>
    </row>
    <row r="13" spans="1:9" ht="15.75">
      <c r="A13" s="91" t="s">
        <v>0</v>
      </c>
      <c r="B13" s="91"/>
      <c r="C13" s="91"/>
      <c r="D13" s="91"/>
      <c r="E13" s="91"/>
      <c r="F13" s="91"/>
      <c r="G13" s="91"/>
      <c r="H13" s="91"/>
      <c r="I13" s="91"/>
    </row>
    <row r="14" spans="1:9" ht="15.75">
      <c r="A14" s="92" t="s">
        <v>40</v>
      </c>
      <c r="B14" s="92"/>
      <c r="C14" s="92"/>
      <c r="D14" s="92"/>
      <c r="E14" s="92"/>
      <c r="F14" s="92"/>
      <c r="G14" s="92"/>
      <c r="H14" s="92"/>
      <c r="I14" s="92"/>
    </row>
    <row r="15" spans="1:9" ht="15.75">
      <c r="A15" s="92" t="s">
        <v>34</v>
      </c>
      <c r="B15" s="92"/>
      <c r="C15" s="92"/>
      <c r="D15" s="92"/>
      <c r="E15" s="92"/>
      <c r="F15" s="92"/>
      <c r="G15" s="92"/>
      <c r="H15" s="92"/>
      <c r="I15" s="92"/>
    </row>
    <row r="16" spans="1:9" ht="15.75">
      <c r="A16" s="92" t="s">
        <v>1</v>
      </c>
      <c r="B16" s="92"/>
      <c r="C16" s="92"/>
      <c r="D16" s="92"/>
      <c r="E16" s="92"/>
      <c r="F16" s="92"/>
      <c r="G16" s="92"/>
      <c r="H16" s="92"/>
      <c r="I16" s="92"/>
    </row>
    <row r="17" spans="1:9" ht="13.5" thickBot="1">
      <c r="A17" s="23"/>
      <c r="B17" s="24"/>
      <c r="I17" s="11"/>
    </row>
    <row r="18" spans="1:9" ht="45" customHeight="1" thickBot="1" thickTop="1">
      <c r="A18" s="96" t="s">
        <v>2</v>
      </c>
      <c r="B18" s="97" t="s">
        <v>19</v>
      </c>
      <c r="C18" s="97" t="s">
        <v>3</v>
      </c>
      <c r="D18" s="97" t="s">
        <v>4</v>
      </c>
      <c r="E18" s="97" t="s">
        <v>5</v>
      </c>
      <c r="F18" s="106" t="s">
        <v>43</v>
      </c>
      <c r="G18" s="98" t="s">
        <v>35</v>
      </c>
      <c r="H18" s="99"/>
      <c r="I18" s="99"/>
    </row>
    <row r="19" spans="1:9" ht="14.25" thickBot="1" thickTop="1">
      <c r="A19" s="96"/>
      <c r="B19" s="97"/>
      <c r="C19" s="97"/>
      <c r="D19" s="97"/>
      <c r="E19" s="97"/>
      <c r="F19" s="107"/>
      <c r="G19" s="26" t="s">
        <v>17</v>
      </c>
      <c r="H19" s="26" t="s">
        <v>21</v>
      </c>
      <c r="I19" s="12" t="s">
        <v>18</v>
      </c>
    </row>
    <row r="20" spans="1:9" ht="14.25" thickBot="1" thickTop="1">
      <c r="A20" s="27">
        <v>1</v>
      </c>
      <c r="B20" s="113" t="s">
        <v>6</v>
      </c>
      <c r="C20" s="114"/>
      <c r="D20" s="114"/>
      <c r="E20" s="114"/>
      <c r="F20" s="115"/>
      <c r="G20" s="115"/>
      <c r="H20" s="115"/>
      <c r="I20" s="116"/>
    </row>
    <row r="21" spans="1:9" ht="15">
      <c r="A21" s="28" t="s">
        <v>30</v>
      </c>
      <c r="B21" s="117" t="s">
        <v>24</v>
      </c>
      <c r="C21" s="117"/>
      <c r="D21" s="117"/>
      <c r="E21" s="117"/>
      <c r="F21" s="29"/>
      <c r="G21" s="30"/>
      <c r="H21" s="31"/>
      <c r="I21" s="13"/>
    </row>
    <row r="22" spans="1:9" ht="36" customHeight="1">
      <c r="A22" s="32" t="s">
        <v>7</v>
      </c>
      <c r="B22" s="33" t="s">
        <v>60</v>
      </c>
      <c r="C22" s="34" t="s">
        <v>25</v>
      </c>
      <c r="D22" s="34" t="s">
        <v>37</v>
      </c>
      <c r="E22" s="34" t="s">
        <v>22</v>
      </c>
      <c r="F22" s="34" t="s">
        <v>44</v>
      </c>
      <c r="G22" s="35">
        <v>0</v>
      </c>
      <c r="H22" s="36">
        <f>3218.9-1500</f>
        <v>1718.9</v>
      </c>
      <c r="I22" s="4">
        <f>G22+H22</f>
        <v>1718.9</v>
      </c>
    </row>
    <row r="23" spans="1:9" ht="15.75" thickBot="1">
      <c r="A23" s="37"/>
      <c r="B23" s="38" t="s">
        <v>38</v>
      </c>
      <c r="C23" s="39"/>
      <c r="D23" s="39"/>
      <c r="E23" s="39"/>
      <c r="F23" s="39"/>
      <c r="G23" s="40">
        <f>G22</f>
        <v>0</v>
      </c>
      <c r="H23" s="41">
        <f>H22</f>
        <v>1718.9</v>
      </c>
      <c r="I23" s="5">
        <f>G23+H23</f>
        <v>1718.9</v>
      </c>
    </row>
    <row r="24" spans="1:9" ht="16.5" thickBot="1">
      <c r="A24" s="42"/>
      <c r="B24" s="100" t="s">
        <v>8</v>
      </c>
      <c r="C24" s="101"/>
      <c r="D24" s="101"/>
      <c r="E24" s="101"/>
      <c r="F24" s="43"/>
      <c r="G24" s="44">
        <f>G23</f>
        <v>0</v>
      </c>
      <c r="H24" s="45">
        <f>H23</f>
        <v>1718.9</v>
      </c>
      <c r="I24" s="7">
        <f>G24+H24</f>
        <v>1718.9</v>
      </c>
    </row>
    <row r="25" spans="1:9" ht="13.5" thickBot="1">
      <c r="A25" s="46" t="s">
        <v>9</v>
      </c>
      <c r="B25" s="102" t="s">
        <v>10</v>
      </c>
      <c r="C25" s="103"/>
      <c r="D25" s="103"/>
      <c r="E25" s="103"/>
      <c r="F25" s="49"/>
      <c r="G25" s="50"/>
      <c r="H25" s="50"/>
      <c r="I25" s="6"/>
    </row>
    <row r="26" spans="1:9" s="2" customFormat="1" ht="15.75">
      <c r="A26" s="51" t="s">
        <v>11</v>
      </c>
      <c r="B26" s="104" t="s">
        <v>26</v>
      </c>
      <c r="C26" s="73"/>
      <c r="D26" s="73"/>
      <c r="E26" s="73"/>
      <c r="F26" s="52"/>
      <c r="G26" s="53"/>
      <c r="H26" s="54"/>
      <c r="I26" s="8"/>
    </row>
    <row r="27" spans="1:9" s="2" customFormat="1" ht="21" customHeight="1" thickBot="1">
      <c r="A27" s="55" t="s">
        <v>20</v>
      </c>
      <c r="B27" s="33" t="s">
        <v>29</v>
      </c>
      <c r="C27" s="56" t="s">
        <v>25</v>
      </c>
      <c r="D27" s="56" t="s">
        <v>36</v>
      </c>
      <c r="E27" s="56" t="s">
        <v>23</v>
      </c>
      <c r="F27" s="56" t="s">
        <v>45</v>
      </c>
      <c r="G27" s="57">
        <v>0</v>
      </c>
      <c r="H27" s="57">
        <v>100</v>
      </c>
      <c r="I27" s="9">
        <f>H27</f>
        <v>100</v>
      </c>
    </row>
    <row r="28" spans="1:9" s="2" customFormat="1" ht="16.5" thickBot="1">
      <c r="A28" s="46"/>
      <c r="B28" s="58" t="s">
        <v>27</v>
      </c>
      <c r="C28" s="59"/>
      <c r="D28" s="59"/>
      <c r="E28" s="59"/>
      <c r="F28" s="59"/>
      <c r="G28" s="60">
        <f>G27</f>
        <v>0</v>
      </c>
      <c r="H28" s="61">
        <f>H27</f>
        <v>100</v>
      </c>
      <c r="I28" s="15">
        <f>I27</f>
        <v>100</v>
      </c>
    </row>
    <row r="29" spans="1:9" s="2" customFormat="1" ht="16.5" thickBot="1">
      <c r="A29" s="62" t="s">
        <v>53</v>
      </c>
      <c r="B29" s="111" t="s">
        <v>54</v>
      </c>
      <c r="C29" s="112"/>
      <c r="D29" s="112"/>
      <c r="E29" s="112"/>
      <c r="F29" s="63"/>
      <c r="G29" s="64"/>
      <c r="H29" s="65"/>
      <c r="I29" s="15"/>
    </row>
    <row r="30" spans="1:9" s="2" customFormat="1" ht="16.5" thickBot="1">
      <c r="A30" s="66" t="s">
        <v>55</v>
      </c>
      <c r="B30" s="67" t="s">
        <v>58</v>
      </c>
      <c r="C30" s="68" t="s">
        <v>56</v>
      </c>
      <c r="D30" s="68" t="s">
        <v>59</v>
      </c>
      <c r="E30" s="68" t="s">
        <v>23</v>
      </c>
      <c r="F30" s="68" t="s">
        <v>45</v>
      </c>
      <c r="G30" s="69">
        <v>0</v>
      </c>
      <c r="H30" s="69">
        <v>2272.4</v>
      </c>
      <c r="I30" s="15"/>
    </row>
    <row r="31" spans="1:9" s="2" customFormat="1" ht="16.5" thickBot="1">
      <c r="A31" s="46"/>
      <c r="B31" s="58" t="s">
        <v>57</v>
      </c>
      <c r="C31" s="59"/>
      <c r="D31" s="59"/>
      <c r="E31" s="59"/>
      <c r="F31" s="59"/>
      <c r="G31" s="60"/>
      <c r="H31" s="61">
        <f>H30</f>
        <v>2272.4</v>
      </c>
      <c r="I31" s="15"/>
    </row>
    <row r="32" spans="1:9" s="2" customFormat="1" ht="20.25" customHeight="1" thickBot="1">
      <c r="A32" s="70"/>
      <c r="B32" s="74" t="s">
        <v>12</v>
      </c>
      <c r="C32" s="74"/>
      <c r="D32" s="74"/>
      <c r="E32" s="74"/>
      <c r="F32" s="71"/>
      <c r="G32" s="60">
        <f>G28</f>
        <v>0</v>
      </c>
      <c r="H32" s="61">
        <f>H28+H31</f>
        <v>2372.4</v>
      </c>
      <c r="I32" s="14">
        <f>G32+H32</f>
        <v>2372.4</v>
      </c>
    </row>
    <row r="33" spans="1:9" s="2" customFormat="1" ht="20.25" customHeight="1" thickBot="1">
      <c r="A33" s="72" t="s">
        <v>46</v>
      </c>
      <c r="B33" s="108" t="s">
        <v>47</v>
      </c>
      <c r="C33" s="108"/>
      <c r="D33" s="108"/>
      <c r="E33" s="108"/>
      <c r="F33" s="108"/>
      <c r="G33" s="76"/>
      <c r="H33" s="44"/>
      <c r="I33" s="14"/>
    </row>
    <row r="34" spans="1:9" s="2" customFormat="1" ht="26.25" customHeight="1" thickBot="1">
      <c r="A34" s="77" t="s">
        <v>48</v>
      </c>
      <c r="B34" s="78" t="s">
        <v>52</v>
      </c>
      <c r="C34" s="79" t="s">
        <v>49</v>
      </c>
      <c r="D34" s="79" t="s">
        <v>50</v>
      </c>
      <c r="E34" s="79" t="s">
        <v>23</v>
      </c>
      <c r="F34" s="79" t="s">
        <v>45</v>
      </c>
      <c r="G34" s="80">
        <v>99.1</v>
      </c>
      <c r="H34" s="81">
        <f>G34</f>
        <v>99.1</v>
      </c>
      <c r="I34" s="14"/>
    </row>
    <row r="35" spans="1:9" s="2" customFormat="1" ht="20.25" customHeight="1" thickBot="1">
      <c r="A35" s="42"/>
      <c r="B35" s="109" t="s">
        <v>51</v>
      </c>
      <c r="C35" s="109"/>
      <c r="D35" s="109"/>
      <c r="E35" s="109"/>
      <c r="F35" s="110"/>
      <c r="G35" s="76">
        <f>G34</f>
        <v>99.1</v>
      </c>
      <c r="H35" s="44">
        <f>H34</f>
        <v>99.1</v>
      </c>
      <c r="I35" s="14"/>
    </row>
    <row r="36" spans="1:9" s="2" customFormat="1" ht="24.75" customHeight="1" thickBot="1">
      <c r="A36" s="42"/>
      <c r="B36" s="75" t="s">
        <v>13</v>
      </c>
      <c r="C36" s="75"/>
      <c r="D36" s="75"/>
      <c r="E36" s="75"/>
      <c r="F36" s="82"/>
      <c r="G36" s="83">
        <f>G32</f>
        <v>0</v>
      </c>
      <c r="H36" s="84">
        <f>H32+H35</f>
        <v>2471.5</v>
      </c>
      <c r="I36" s="16">
        <f>G36+H36</f>
        <v>2471.5</v>
      </c>
    </row>
    <row r="37" spans="1:9" s="3" customFormat="1" ht="16.5" thickBot="1">
      <c r="A37" s="85"/>
      <c r="B37" s="47" t="s">
        <v>14</v>
      </c>
      <c r="C37" s="48"/>
      <c r="D37" s="48"/>
      <c r="E37" s="48"/>
      <c r="F37" s="86"/>
      <c r="G37" s="87">
        <f>G36+G24</f>
        <v>0</v>
      </c>
      <c r="H37" s="88">
        <f>H36+H24</f>
        <v>4190.4</v>
      </c>
      <c r="I37" s="16">
        <f>I24+I36</f>
        <v>4190.4</v>
      </c>
    </row>
    <row r="38" spans="1:8" ht="15.75">
      <c r="A38" s="89"/>
      <c r="B38" s="89"/>
      <c r="C38" s="90"/>
      <c r="D38" s="90"/>
      <c r="E38" s="90"/>
      <c r="F38" s="90"/>
      <c r="G38" s="90"/>
      <c r="H38" s="90"/>
    </row>
  </sheetData>
  <sheetProtection/>
  <mergeCells count="34">
    <mergeCell ref="C9:H9"/>
    <mergeCell ref="C10:H10"/>
    <mergeCell ref="F18:F19"/>
    <mergeCell ref="B33:F33"/>
    <mergeCell ref="B29:E29"/>
    <mergeCell ref="B20:I20"/>
    <mergeCell ref="B21:E21"/>
    <mergeCell ref="B26:E26"/>
    <mergeCell ref="B32:E32"/>
    <mergeCell ref="B36:E36"/>
    <mergeCell ref="B37:E37"/>
    <mergeCell ref="B35:F35"/>
    <mergeCell ref="E18:E19"/>
    <mergeCell ref="G18:I18"/>
    <mergeCell ref="B24:E24"/>
    <mergeCell ref="B25:E25"/>
    <mergeCell ref="A18:A19"/>
    <mergeCell ref="B18:B19"/>
    <mergeCell ref="C18:C19"/>
    <mergeCell ref="D18:D19"/>
    <mergeCell ref="C11:I11"/>
    <mergeCell ref="C12:I12"/>
    <mergeCell ref="A15:I15"/>
    <mergeCell ref="A16:I16"/>
    <mergeCell ref="A13:I13"/>
    <mergeCell ref="A14:I14"/>
    <mergeCell ref="C1:I1"/>
    <mergeCell ref="C2:I2"/>
    <mergeCell ref="C3:I3"/>
    <mergeCell ref="C4:I4"/>
    <mergeCell ref="B5:I5"/>
    <mergeCell ref="D6:I6"/>
    <mergeCell ref="D7:I7"/>
    <mergeCell ref="C8:I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2016-02-24T05:22:06Z</cp:lastPrinted>
  <dcterms:created xsi:type="dcterms:W3CDTF">2008-08-26T10:05:28Z</dcterms:created>
  <dcterms:modified xsi:type="dcterms:W3CDTF">2016-02-24T05:22:33Z</dcterms:modified>
  <cp:category/>
  <cp:version/>
  <cp:contentType/>
  <cp:contentStatus/>
</cp:coreProperties>
</file>