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февраль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<sst xmlns="http://schemas.openxmlformats.org/spreadsheetml/2006/main" count="85" uniqueCount="85">
  <si>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</si>
  <si>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</si>
  <si>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</si>
  <si>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</si>
  <si>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</si>
  <si>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</si>
  <si>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</si>
  <si>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</si>
  <si>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</si>
  <si>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</si>
  <si>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</si>
  <si>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</si>
  <si>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</si>
  <si>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</si>
  <si>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</si>
  <si>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</si>
  <si>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</si>
  <si>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</si>
  <si>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</si>
  <si>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</si>
  <si>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</si>
  <si>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</si>
  <si>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</si>
  <si>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</si>
  <si>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</si>
  <si>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</si>
  <si>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</si>
  <si>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</si>
  <si>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</si>
  <si>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</si>
  <si>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</si>
  <si>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</si>
  <si>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</si>
  <si>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</si>
  <si>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</si>
  <si>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</si>
  <si>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</si>
  <si>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</si>
  <si>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</si>
  <si>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</si>
  <si>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</si>
  <si>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</si>
  <si>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</si>
  <si>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</si>
  <si>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</si>
  <si>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</si>
  <si>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</si>
  <si>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</si>
  <si>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</si>
  <si>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</si>
  <si>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</si>
  <si>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</si>
  <si>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</si>
  <si>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</si>
  <si>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</si>
  <si>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</si>
  <si>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</si>
  <si>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</si>
  <si>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</si>
  <si>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</si>
  <si>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</si>
  <si>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Субвенции бюджетам городских  поселений на выполнение передаваемых полномочий субъектов РФ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</si>
  <si>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</si>
  <si>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</si>
  <si>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</si>
  <si>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</si>
  <si>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2 02 10000 00 0000 151 </t>
  </si>
  <si>
    <t>2 02 15001 13 0000 151</t>
  </si>
  <si>
    <t>2 02 20000 00 0000 151</t>
  </si>
  <si>
    <t>2 02 29999 13 0000 151</t>
  </si>
  <si>
    <t>2 02 30000 00 0000 151</t>
  </si>
  <si>
    <t>2 02 30024 13 0000 151</t>
  </si>
  <si>
    <t>2 02 40000 00 0000 151</t>
  </si>
  <si>
    <t>2 02 40014 13 0000 151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</si>
  <si>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</si>
  <si>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</si>
  <si>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2 02 20216 13 0000 151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</si>
  <si>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</si>
  <si>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</si>
  <si>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</si>
  <si>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2018 год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</si>
  <si>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</si>
  <si>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 20 декабря  2017 г. № 38</t>
  </si>
  <si>
    <t>(в редакции решения совета депутатов</t>
  </si>
  <si>
    <t>от 07 февраля 2018 г. № 03 )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</si>
</sst>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SheetLayoutView="100" zoomScalePageLayoutView="0" workbookViewId="0" topLeftCell="A4">
      <selection activeCell="G13" sqref="G13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34</v>
      </c>
    </row>
    <row r="2" spans="4:5" ht="15.75">
      <c r="D2" s="47" t="s">
        <v>38</v>
      </c>
      <c r="E2" s="47"/>
    </row>
    <row r="3" spans="4:5" ht="15.75">
      <c r="D3" s="47" t="s">
        <v>56</v>
      </c>
      <c r="E3" s="47"/>
    </row>
    <row r="4" spans="4:5" ht="15.75">
      <c r="D4" s="47" t="s">
        <v>57</v>
      </c>
      <c r="E4" s="47"/>
    </row>
    <row r="5" spans="4:5" ht="15.75">
      <c r="D5" s="47" t="s">
        <v>58</v>
      </c>
      <c r="E5" s="47"/>
    </row>
    <row r="6" spans="4:5" ht="15.75">
      <c r="D6" s="47" t="s">
        <v>59</v>
      </c>
      <c r="E6" s="47"/>
    </row>
    <row r="7" spans="4:5" ht="15.75">
      <c r="D7" s="47" t="s">
        <v>82</v>
      </c>
      <c r="E7" s="47"/>
    </row>
    <row r="8" spans="4:5" ht="15.75">
      <c r="D8" s="47" t="s">
        <v>83</v>
      </c>
      <c r="E8" s="47"/>
    </row>
    <row r="9" spans="4:5" ht="15.75">
      <c r="D9" s="47" t="s">
        <v>84</v>
      </c>
      <c r="E9" s="47"/>
    </row>
    <row r="10" spans="4:5" ht="14.25" customHeight="1">
      <c r="D10" s="48" t="s">
        <v>79</v>
      </c>
      <c r="E10" s="48"/>
    </row>
    <row r="11" spans="4:5" ht="13.5" customHeight="1">
      <c r="D11" s="49"/>
      <c r="E11" s="49"/>
    </row>
    <row r="12" spans="1:5" ht="13.5" customHeight="1">
      <c r="A12" s="50" t="s">
        <v>80</v>
      </c>
      <c r="B12" s="50"/>
      <c r="C12" s="50"/>
      <c r="D12" s="50"/>
      <c r="E12" s="50"/>
    </row>
    <row r="13" spans="1:5" ht="63" customHeight="1">
      <c r="A13" s="50"/>
      <c r="B13" s="50"/>
      <c r="C13" s="50"/>
      <c r="D13" s="50"/>
      <c r="E13" s="50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51" t="s">
        <v>15</v>
      </c>
      <c r="C15" s="52"/>
      <c r="D15" s="53"/>
      <c r="E15" s="7" t="s">
        <v>20</v>
      </c>
    </row>
    <row r="16" spans="1:5" ht="15.75">
      <c r="A16" s="8" t="s">
        <v>5</v>
      </c>
      <c r="B16" s="54" t="s">
        <v>22</v>
      </c>
      <c r="C16" s="55"/>
      <c r="D16" s="56"/>
      <c r="E16" s="9">
        <f>E17+E21+E26+E33+E24+E31+E19+E35</f>
        <v>26617.899999999998</v>
      </c>
    </row>
    <row r="17" spans="1:5" ht="15.75">
      <c r="A17" s="10" t="s">
        <v>6</v>
      </c>
      <c r="B17" s="57" t="s">
        <v>7</v>
      </c>
      <c r="C17" s="58"/>
      <c r="D17" s="59"/>
      <c r="E17" s="11">
        <f>E18</f>
        <v>4030</v>
      </c>
    </row>
    <row r="18" spans="1:5" ht="15.75">
      <c r="A18" s="12" t="s">
        <v>8</v>
      </c>
      <c r="B18" s="60" t="s">
        <v>0</v>
      </c>
      <c r="C18" s="61"/>
      <c r="D18" s="62"/>
      <c r="E18" s="13">
        <v>4030</v>
      </c>
    </row>
    <row r="19" spans="1:5" s="34" customFormat="1" ht="30" customHeight="1">
      <c r="A19" s="32" t="s">
        <v>45</v>
      </c>
      <c r="B19" s="63" t="s">
        <v>46</v>
      </c>
      <c r="C19" s="64"/>
      <c r="D19" s="65"/>
      <c r="E19" s="33">
        <f>E20</f>
        <v>3508.8</v>
      </c>
    </row>
    <row r="20" spans="1:5" s="30" customFormat="1" ht="32.25" customHeight="1">
      <c r="A20" s="31" t="s">
        <v>47</v>
      </c>
      <c r="B20" s="66" t="s">
        <v>48</v>
      </c>
      <c r="C20" s="67"/>
      <c r="D20" s="68"/>
      <c r="E20" s="28">
        <v>3508.8</v>
      </c>
    </row>
    <row r="21" spans="1:5" ht="15.75">
      <c r="A21" s="10" t="s">
        <v>21</v>
      </c>
      <c r="B21" s="57" t="s">
        <v>9</v>
      </c>
      <c r="C21" s="58"/>
      <c r="D21" s="59"/>
      <c r="E21" s="11">
        <f>E22+E23</f>
        <v>7400</v>
      </c>
    </row>
    <row r="22" spans="1:5" ht="15.75">
      <c r="A22" s="12" t="s">
        <v>17</v>
      </c>
      <c r="B22" s="60" t="s">
        <v>2</v>
      </c>
      <c r="C22" s="61"/>
      <c r="D22" s="62"/>
      <c r="E22" s="13">
        <v>670</v>
      </c>
    </row>
    <row r="23" spans="1:5" ht="15.75">
      <c r="A23" s="12" t="s">
        <v>18</v>
      </c>
      <c r="B23" s="60" t="s">
        <v>1</v>
      </c>
      <c r="C23" s="61"/>
      <c r="D23" s="62"/>
      <c r="E23" s="13">
        <v>6730</v>
      </c>
    </row>
    <row r="24" spans="1:5" s="4" customFormat="1" ht="15.75">
      <c r="A24" s="16" t="s">
        <v>28</v>
      </c>
      <c r="B24" s="54" t="s">
        <v>29</v>
      </c>
      <c r="C24" s="55"/>
      <c r="D24" s="56"/>
      <c r="E24" s="17">
        <f>E25</f>
        <v>40</v>
      </c>
    </row>
    <row r="25" spans="1:5" ht="52.5" customHeight="1">
      <c r="A25" s="14" t="s">
        <v>30</v>
      </c>
      <c r="B25" s="60" t="s">
        <v>31</v>
      </c>
      <c r="C25" s="61"/>
      <c r="D25" s="62"/>
      <c r="E25" s="15">
        <v>40</v>
      </c>
    </row>
    <row r="26" spans="1:5" ht="48" customHeight="1">
      <c r="A26" s="18" t="s">
        <v>10</v>
      </c>
      <c r="B26" s="69" t="s">
        <v>11</v>
      </c>
      <c r="C26" s="70"/>
      <c r="D26" s="71"/>
      <c r="E26" s="19">
        <f>E27+E29</f>
        <v>7820.2</v>
      </c>
    </row>
    <row r="27" spans="1:5" ht="117" customHeight="1">
      <c r="A27" s="12" t="s">
        <v>12</v>
      </c>
      <c r="B27" s="60" t="s">
        <v>74</v>
      </c>
      <c r="C27" s="61"/>
      <c r="D27" s="62"/>
      <c r="E27" s="13">
        <v>4708.9</v>
      </c>
    </row>
    <row r="28" spans="1:5" ht="84" customHeight="1">
      <c r="A28" s="12" t="s">
        <v>16</v>
      </c>
      <c r="B28" s="72" t="s">
        <v>35</v>
      </c>
      <c r="C28" s="72"/>
      <c r="D28" s="72"/>
      <c r="E28" s="13">
        <v>4136.2</v>
      </c>
    </row>
    <row r="29" spans="1:5" ht="103.5" customHeight="1">
      <c r="A29" s="20" t="s">
        <v>23</v>
      </c>
      <c r="B29" s="73" t="s">
        <v>39</v>
      </c>
      <c r="C29" s="74"/>
      <c r="D29" s="75"/>
      <c r="E29" s="21">
        <v>3111.3</v>
      </c>
    </row>
    <row r="30" spans="1:5" ht="18" customHeight="1" hidden="1">
      <c r="A30" s="12"/>
      <c r="B30" s="54"/>
      <c r="C30" s="55"/>
      <c r="D30" s="56"/>
      <c r="E30" s="13"/>
    </row>
    <row r="31" spans="1:5" s="5" customFormat="1" ht="33.75" customHeight="1">
      <c r="A31" s="22" t="s">
        <v>37</v>
      </c>
      <c r="B31" s="54" t="s">
        <v>40</v>
      </c>
      <c r="C31" s="55"/>
      <c r="D31" s="56"/>
      <c r="E31" s="9">
        <f>E32</f>
        <v>1385.8</v>
      </c>
    </row>
    <row r="32" spans="1:5" s="30" customFormat="1" ht="27" customHeight="1">
      <c r="A32" s="29" t="s">
        <v>41</v>
      </c>
      <c r="B32" s="66" t="s">
        <v>42</v>
      </c>
      <c r="C32" s="67"/>
      <c r="D32" s="68"/>
      <c r="E32" s="28">
        <v>1385.8</v>
      </c>
    </row>
    <row r="33" spans="1:5" s="4" customFormat="1" ht="33.75" customHeight="1">
      <c r="A33" s="24" t="s">
        <v>24</v>
      </c>
      <c r="B33" s="54" t="s">
        <v>25</v>
      </c>
      <c r="C33" s="55"/>
      <c r="D33" s="56"/>
      <c r="E33" s="9">
        <f>E34</f>
        <v>2409.1</v>
      </c>
    </row>
    <row r="34" spans="1:5" ht="42.75" customHeight="1">
      <c r="A34" s="23" t="s">
        <v>36</v>
      </c>
      <c r="B34" s="60" t="s">
        <v>55</v>
      </c>
      <c r="C34" s="61"/>
      <c r="D34" s="62"/>
      <c r="E34" s="13">
        <v>2409.1</v>
      </c>
    </row>
    <row r="35" spans="1:5" ht="18" customHeight="1">
      <c r="A35" s="24" t="s">
        <v>49</v>
      </c>
      <c r="B35" s="54" t="s">
        <v>50</v>
      </c>
      <c r="C35" s="55"/>
      <c r="D35" s="56"/>
      <c r="E35" s="9">
        <f>E36</f>
        <v>24</v>
      </c>
    </row>
    <row r="36" spans="1:5" ht="34.5" customHeight="1">
      <c r="A36" s="23" t="s">
        <v>51</v>
      </c>
      <c r="B36" s="60" t="s">
        <v>52</v>
      </c>
      <c r="C36" s="61"/>
      <c r="D36" s="62"/>
      <c r="E36" s="13">
        <v>24</v>
      </c>
    </row>
    <row r="37" spans="1:5" ht="25.5" customHeight="1">
      <c r="A37" s="8" t="s">
        <v>14</v>
      </c>
      <c r="B37" s="96" t="s">
        <v>13</v>
      </c>
      <c r="C37" s="97"/>
      <c r="D37" s="98"/>
      <c r="E37" s="25">
        <f>E38+E56</f>
        <v>27589.800000000003</v>
      </c>
    </row>
    <row r="38" spans="1:5" ht="31.5" customHeight="1">
      <c r="A38" s="24" t="s">
        <v>26</v>
      </c>
      <c r="B38" s="54" t="s">
        <v>27</v>
      </c>
      <c r="C38" s="55"/>
      <c r="D38" s="56"/>
      <c r="E38" s="9">
        <f>E39+E43+E48+E51</f>
        <v>27589.800000000003</v>
      </c>
    </row>
    <row r="39" spans="1:5" ht="33" customHeight="1">
      <c r="A39" s="24" t="s">
        <v>66</v>
      </c>
      <c r="B39" s="54" t="s">
        <v>32</v>
      </c>
      <c r="C39" s="55"/>
      <c r="D39" s="56"/>
      <c r="E39" s="9">
        <f>E40</f>
        <v>21954.300000000003</v>
      </c>
    </row>
    <row r="40" spans="1:5" ht="51.75" customHeight="1">
      <c r="A40" s="23" t="s">
        <v>67</v>
      </c>
      <c r="B40" s="60" t="s">
        <v>60</v>
      </c>
      <c r="C40" s="61"/>
      <c r="D40" s="62"/>
      <c r="E40" s="13">
        <f>E41+E42</f>
        <v>21954.300000000003</v>
      </c>
    </row>
    <row r="41" spans="1:5" ht="33" customHeight="1">
      <c r="A41" s="23"/>
      <c r="B41" s="60" t="s">
        <v>43</v>
      </c>
      <c r="C41" s="61"/>
      <c r="D41" s="62"/>
      <c r="E41" s="13">
        <v>13961.7</v>
      </c>
    </row>
    <row r="42" spans="1:5" ht="21.75" customHeight="1">
      <c r="A42" s="23"/>
      <c r="B42" s="60" t="s">
        <v>44</v>
      </c>
      <c r="C42" s="61"/>
      <c r="D42" s="62"/>
      <c r="E42" s="13">
        <v>7992.6</v>
      </c>
    </row>
    <row r="43" spans="1:5" ht="38.25" customHeight="1">
      <c r="A43" s="32" t="s">
        <v>68</v>
      </c>
      <c r="B43" s="63" t="s">
        <v>63</v>
      </c>
      <c r="C43" s="64"/>
      <c r="D43" s="65"/>
      <c r="E43" s="33">
        <f>E45+E44</f>
        <v>4589.6</v>
      </c>
    </row>
    <row r="44" spans="1:5" s="5" customFormat="1" ht="120" customHeight="1">
      <c r="A44" s="41" t="s">
        <v>76</v>
      </c>
      <c r="B44" s="82" t="s">
        <v>75</v>
      </c>
      <c r="C44" s="83"/>
      <c r="D44" s="84"/>
      <c r="E44" s="42">
        <v>1673.6</v>
      </c>
    </row>
    <row r="45" spans="1:5" ht="43.5" customHeight="1">
      <c r="A45" s="40" t="s">
        <v>69</v>
      </c>
      <c r="B45" s="85" t="s">
        <v>64</v>
      </c>
      <c r="C45" s="86"/>
      <c r="D45" s="87"/>
      <c r="E45" s="39">
        <f>E46+E47</f>
        <v>2916</v>
      </c>
    </row>
    <row r="46" spans="1:5" ht="51.75" customHeight="1">
      <c r="A46" s="40"/>
      <c r="B46" s="85" t="s">
        <v>65</v>
      </c>
      <c r="C46" s="86"/>
      <c r="D46" s="87"/>
      <c r="E46" s="42">
        <v>416</v>
      </c>
    </row>
    <row r="47" spans="1:5" s="46" customFormat="1" ht="84.75" customHeight="1">
      <c r="A47" s="40"/>
      <c r="B47" s="79" t="s">
        <v>81</v>
      </c>
      <c r="C47" s="80"/>
      <c r="D47" s="81"/>
      <c r="E47" s="42">
        <v>2500</v>
      </c>
    </row>
    <row r="48" spans="1:5" ht="34.5" customHeight="1">
      <c r="A48" s="26" t="s">
        <v>70</v>
      </c>
      <c r="B48" s="57" t="s">
        <v>33</v>
      </c>
      <c r="C48" s="58"/>
      <c r="D48" s="59"/>
      <c r="E48" s="43">
        <f>E49+E50</f>
        <v>794</v>
      </c>
    </row>
    <row r="49" spans="1:5" ht="42" customHeight="1">
      <c r="A49" s="27" t="s">
        <v>71</v>
      </c>
      <c r="B49" s="82" t="s">
        <v>61</v>
      </c>
      <c r="C49" s="88"/>
      <c r="D49" s="89"/>
      <c r="E49" s="42">
        <v>539.6</v>
      </c>
    </row>
    <row r="50" spans="1:5" ht="72.75" customHeight="1">
      <c r="A50" s="23" t="s">
        <v>77</v>
      </c>
      <c r="B50" s="90" t="s">
        <v>78</v>
      </c>
      <c r="C50" s="91"/>
      <c r="D50" s="92"/>
      <c r="E50" s="44">
        <v>254.4</v>
      </c>
    </row>
    <row r="51" spans="1:5" s="5" customFormat="1" ht="26.25" customHeight="1">
      <c r="A51" s="32" t="s">
        <v>72</v>
      </c>
      <c r="B51" s="35" t="s">
        <v>53</v>
      </c>
      <c r="C51" s="36"/>
      <c r="D51" s="37"/>
      <c r="E51" s="33">
        <f>E52</f>
        <v>251.9</v>
      </c>
    </row>
    <row r="52" spans="1:5" s="38" customFormat="1" ht="82.5" customHeight="1">
      <c r="A52" s="27" t="s">
        <v>73</v>
      </c>
      <c r="B52" s="93" t="s">
        <v>62</v>
      </c>
      <c r="C52" s="94"/>
      <c r="D52" s="95"/>
      <c r="E52" s="39">
        <f>E53</f>
        <v>251.9</v>
      </c>
    </row>
    <row r="53" spans="1:5" s="5" customFormat="1" ht="54" customHeight="1">
      <c r="A53" s="23"/>
      <c r="B53" s="60" t="s">
        <v>54</v>
      </c>
      <c r="C53" s="61"/>
      <c r="D53" s="62"/>
      <c r="E53" s="12">
        <v>251.9</v>
      </c>
    </row>
    <row r="54" spans="1:5" ht="15.75">
      <c r="A54" s="45"/>
      <c r="B54" s="76" t="s">
        <v>3</v>
      </c>
      <c r="C54" s="77"/>
      <c r="D54" s="78"/>
      <c r="E54" s="33">
        <f>E37+E16</f>
        <v>54207.7</v>
      </c>
    </row>
  </sheetData>
  <sheetProtection/>
  <mergeCells count="50">
    <mergeCell ref="D8:E8"/>
    <mergeCell ref="D9:E9"/>
    <mergeCell ref="B49:D49"/>
    <mergeCell ref="B50:D50"/>
    <mergeCell ref="B52:D52"/>
    <mergeCell ref="B53:D53"/>
    <mergeCell ref="B36:D36"/>
    <mergeCell ref="B37:D37"/>
    <mergeCell ref="B38:D38"/>
    <mergeCell ref="B39:D39"/>
    <mergeCell ref="B54:D54"/>
    <mergeCell ref="B47:D47"/>
    <mergeCell ref="B42:D42"/>
    <mergeCell ref="B43:D43"/>
    <mergeCell ref="B44:D44"/>
    <mergeCell ref="B45:D45"/>
    <mergeCell ref="B46:D46"/>
    <mergeCell ref="B48:D48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D10:E10"/>
    <mergeCell ref="D11:E11"/>
    <mergeCell ref="A12:E13"/>
    <mergeCell ref="B15:D15"/>
    <mergeCell ref="B16:D16"/>
    <mergeCell ref="B17:D17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2016-12-23T06:19:33Z</cp:lastPrinted>
  <dcterms:created xsi:type="dcterms:W3CDTF">2005-10-13T11:49:31Z</dcterms:created>
  <dcterms:modified xsi:type="dcterms:W3CDTF">2018-02-07T09:09:29Z</dcterms:modified>
  <cp:category/>
  <cp:version/>
  <cp:contentType/>
  <cp:contentStatus/>
</cp:coreProperties>
</file>