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<sst xmlns="http://schemas.openxmlformats.org/spreadsheetml/2006/main" count="97" uniqueCount="97">
  <si>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</si>
  <si>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</si>
  <si>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</si>
  <si>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</si>
  <si>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</si>
  <si>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</si>
  <si>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</si>
  <si>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</si>
  <si>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</si>
  <si>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</si>
  <si>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</si>
  <si>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</si>
  <si>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</si>
  <si>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</si>
  <si>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</si>
  <si>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</si>
  <si>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</si>
  <si>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</si>
  <si>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</si>
  <si>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</si>
  <si>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</si>
  <si>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</si>
  <si>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</si>
  <si>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</si>
  <si>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</si>
  <si>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</si>
  <si>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</si>
  <si>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</si>
  <si>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</si>
  <si>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</si>
  <si>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</si>
  <si>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</si>
  <si>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</si>
  <si>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</si>
  <si>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</si>
  <si>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</si>
  <si>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</si>
  <si>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</si>
  <si>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</si>
  <si>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</si>
  <si>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</si>
  <si>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</si>
  <si>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</si>
  <si>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</si>
  <si>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</si>
  <si>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</si>
  <si>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</si>
  <si>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</si>
  <si>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</si>
  <si>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</si>
  <si>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</si>
  <si>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</si>
  <si>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</si>
  <si>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</si>
  <si>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</si>
  <si>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</si>
  <si>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</si>
  <si>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</si>
  <si>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</si>
  <si>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 xml:space="preserve">2 02 10000 00 0000 150 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</si>
  <si>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</si>
  <si>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</si>
  <si>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</si>
  <si>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</si>
  <si>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</si>
  <si>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</si>
  <si>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</si>
  <si>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</si>
  <si>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 поселений на выполнение передаваемых полномочий субъектов РФ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</si>
  <si>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</si>
  <si>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</si>
  <si>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 рамках государственной программы Ленинградской области "Формирование городской среды и обеспечение качетсвенным жильем граждан на территории Ленинградской области"</t>
  </si>
  <si>
    <t>Прочие межбюджетные транферты, передаваемые бюджетам городских поселений, в том числе:</t>
  </si>
  <si>
    <t>2 02 49999 13 0000 150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</si>
  <si>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</si>
  <si>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 за счет средств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</si>
  <si>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</si>
  <si>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</si>
  <si>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в рамках государственной программы Ленинградской области "Развитие культуры 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</si>
  <si>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</si>
  <si>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</si>
  <si>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</si>
  <si>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</si>
  <si>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2023 год</t>
  </si>
  <si>
    <t>Дотации бюджетам бюджетной системы Российской Федерации</t>
  </si>
  <si>
    <t>Субвенции бюджетам бюджетной системы РФ</t>
  </si>
  <si>
    <t>1 14 01000 00 0000 410</t>
  </si>
  <si>
    <t>Доходы от продажи квартир</t>
  </si>
  <si>
    <t>1 16 07000 00 0000 140</t>
  </si>
  <si>
    <t>2024 год</t>
  </si>
  <si>
    <t>в рамках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</si>
  <si>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 на поддержку мер по обеспечению сбалансированности бюджетов поселений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</si>
  <si>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по кодам видов доходов на 2023 год и на плановый период 2024 и 2025 годов</t>
  </si>
  <si>
    <t>2025 год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</si>
  <si>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</si>
  <si>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</si>
  <si>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от 16 декабря 2022 г. № 33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</si>
</sst>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\ _р_._-;\-* #,##0.00\ _р_._-;_-* &quot;-&quot;??\ 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100" zoomScalePageLayoutView="0" workbookViewId="0" topLeftCell="A64">
      <selection activeCell="A10" sqref="A10:G11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43.875" style="1" customWidth="1"/>
    <col min="5" max="7" width="15.75390625" style="1" customWidth="1"/>
    <col min="8" max="16384" width="9.125" style="1" customWidth="1"/>
  </cols>
  <sheetData>
    <row r="1" spans="4:7" ht="15.75">
      <c r="D1" s="5"/>
      <c r="E1" s="6"/>
      <c r="G1" s="6" t="s">
        <v>32</v>
      </c>
    </row>
    <row r="2" spans="4:7" ht="15.75">
      <c r="D2" s="85" t="s">
        <v>36</v>
      </c>
      <c r="E2" s="85"/>
      <c r="F2" s="85"/>
      <c r="G2" s="85"/>
    </row>
    <row r="3" spans="4:7" ht="15.75">
      <c r="D3" s="85" t="s">
        <v>48</v>
      </c>
      <c r="E3" s="85"/>
      <c r="F3" s="85"/>
      <c r="G3" s="85"/>
    </row>
    <row r="4" spans="4:7" ht="15.75">
      <c r="D4" s="85" t="s">
        <v>49</v>
      </c>
      <c r="E4" s="85"/>
      <c r="F4" s="85"/>
      <c r="G4" s="85"/>
    </row>
    <row r="5" spans="4:7" ht="15.75">
      <c r="D5" s="85" t="s">
        <v>50</v>
      </c>
      <c r="E5" s="85"/>
      <c r="F5" s="85"/>
      <c r="G5" s="85"/>
    </row>
    <row r="6" spans="4:7" ht="15.75">
      <c r="D6" s="85" t="s">
        <v>51</v>
      </c>
      <c r="E6" s="85"/>
      <c r="F6" s="85"/>
      <c r="G6" s="85"/>
    </row>
    <row r="7" spans="4:7" ht="15.75">
      <c r="D7" s="85" t="s">
        <v>96</v>
      </c>
      <c r="E7" s="85"/>
      <c r="F7" s="85"/>
      <c r="G7" s="85"/>
    </row>
    <row r="8" spans="4:7" ht="14.25" customHeight="1">
      <c r="D8" s="86" t="s">
        <v>58</v>
      </c>
      <c r="E8" s="86"/>
      <c r="F8" s="86"/>
      <c r="G8" s="86"/>
    </row>
    <row r="9" spans="4:5" ht="13.5" customHeight="1">
      <c r="D9" s="87"/>
      <c r="E9" s="87"/>
    </row>
    <row r="10" spans="1:7" ht="13.5" customHeight="1">
      <c r="A10" s="88" t="s">
        <v>92</v>
      </c>
      <c r="B10" s="88"/>
      <c r="C10" s="88"/>
      <c r="D10" s="88"/>
      <c r="E10" s="88"/>
      <c r="F10" s="88"/>
      <c r="G10" s="88"/>
    </row>
    <row r="11" spans="1:7" ht="63" customHeight="1">
      <c r="A11" s="88"/>
      <c r="B11" s="88"/>
      <c r="C11" s="88"/>
      <c r="D11" s="88"/>
      <c r="E11" s="88"/>
      <c r="F11" s="88"/>
      <c r="G11" s="88"/>
    </row>
    <row r="12" spans="2:5" ht="15.75" customHeight="1">
      <c r="B12" s="2"/>
      <c r="C12" s="2"/>
      <c r="D12" s="2"/>
      <c r="E12" s="3" t="s">
        <v>19</v>
      </c>
    </row>
    <row r="13" spans="1:7" ht="24.75" customHeight="1">
      <c r="A13" s="67" t="s">
        <v>4</v>
      </c>
      <c r="B13" s="69" t="s">
        <v>15</v>
      </c>
      <c r="C13" s="70"/>
      <c r="D13" s="71"/>
      <c r="E13" s="75" t="s">
        <v>20</v>
      </c>
      <c r="F13" s="75"/>
      <c r="G13" s="75"/>
    </row>
    <row r="14" spans="1:7" ht="24.75" customHeight="1">
      <c r="A14" s="68"/>
      <c r="B14" s="72"/>
      <c r="C14" s="73"/>
      <c r="D14" s="74"/>
      <c r="E14" s="7" t="s">
        <v>83</v>
      </c>
      <c r="F14" s="35" t="s">
        <v>89</v>
      </c>
      <c r="G14" s="35" t="s">
        <v>93</v>
      </c>
    </row>
    <row r="15" spans="1:7" ht="15.75">
      <c r="A15" s="20"/>
      <c r="B15" s="76" t="s">
        <v>3</v>
      </c>
      <c r="C15" s="77"/>
      <c r="D15" s="78"/>
      <c r="E15" s="13">
        <f>E16+E38</f>
        <v>83378.79999999999</v>
      </c>
      <c r="F15" s="13">
        <f>F16+F38</f>
        <v>73858.7</v>
      </c>
      <c r="G15" s="13">
        <f>G16+G38</f>
        <v>57937.1</v>
      </c>
    </row>
    <row r="16" spans="1:7" ht="15.75">
      <c r="A16" s="8" t="s">
        <v>5</v>
      </c>
      <c r="B16" s="79" t="s">
        <v>22</v>
      </c>
      <c r="C16" s="80"/>
      <c r="D16" s="81"/>
      <c r="E16" s="9">
        <f>E17+E21+E26+E33+E24+E31+E19+E36</f>
        <v>45506.6</v>
      </c>
      <c r="F16" s="9">
        <f>F17+F21+F26+F33+F24+F31+F19+F36</f>
        <v>41431</v>
      </c>
      <c r="G16" s="9">
        <f>G17+G21+G26+G33+G24+G31+G19+G36</f>
        <v>41731</v>
      </c>
    </row>
    <row r="17" spans="1:7" ht="15.75">
      <c r="A17" s="10" t="s">
        <v>6</v>
      </c>
      <c r="B17" s="82" t="s">
        <v>7</v>
      </c>
      <c r="C17" s="83"/>
      <c r="D17" s="84"/>
      <c r="E17" s="11">
        <f>E18</f>
        <v>7764</v>
      </c>
      <c r="F17" s="11">
        <f>F18</f>
        <v>8064</v>
      </c>
      <c r="G17" s="11">
        <f>G18</f>
        <v>8364</v>
      </c>
    </row>
    <row r="18" spans="1:7" ht="15.75">
      <c r="A18" s="19" t="s">
        <v>8</v>
      </c>
      <c r="B18" s="40" t="s">
        <v>0</v>
      </c>
      <c r="C18" s="41"/>
      <c r="D18" s="42"/>
      <c r="E18" s="38">
        <v>7764</v>
      </c>
      <c r="F18" s="36">
        <v>8064</v>
      </c>
      <c r="G18" s="36">
        <v>8364</v>
      </c>
    </row>
    <row r="19" spans="1:7" s="14" customFormat="1" ht="30" customHeight="1">
      <c r="A19" s="22" t="s">
        <v>41</v>
      </c>
      <c r="B19" s="52" t="s">
        <v>42</v>
      </c>
      <c r="C19" s="53"/>
      <c r="D19" s="54"/>
      <c r="E19" s="21">
        <f>E20</f>
        <v>4636.5</v>
      </c>
      <c r="F19" s="21">
        <f>F20</f>
        <v>4822</v>
      </c>
      <c r="G19" s="21">
        <f>G20</f>
        <v>4822</v>
      </c>
    </row>
    <row r="20" spans="1:7" s="12" customFormat="1" ht="32.25" customHeight="1">
      <c r="A20" s="17" t="s">
        <v>43</v>
      </c>
      <c r="B20" s="60" t="s">
        <v>44</v>
      </c>
      <c r="C20" s="61"/>
      <c r="D20" s="62"/>
      <c r="E20" s="23">
        <v>4636.5</v>
      </c>
      <c r="F20" s="36">
        <v>4822</v>
      </c>
      <c r="G20" s="36">
        <v>4822</v>
      </c>
    </row>
    <row r="21" spans="1:7" ht="15.75">
      <c r="A21" s="24" t="s">
        <v>21</v>
      </c>
      <c r="B21" s="46" t="s">
        <v>9</v>
      </c>
      <c r="C21" s="47"/>
      <c r="D21" s="48"/>
      <c r="E21" s="18">
        <f>E22+E23</f>
        <v>9594</v>
      </c>
      <c r="F21" s="18">
        <f>F22+F23</f>
        <v>9594</v>
      </c>
      <c r="G21" s="18">
        <f>G22+G23</f>
        <v>9594</v>
      </c>
    </row>
    <row r="22" spans="1:7" ht="15.75">
      <c r="A22" s="19" t="s">
        <v>17</v>
      </c>
      <c r="B22" s="40" t="s">
        <v>2</v>
      </c>
      <c r="C22" s="41"/>
      <c r="D22" s="42"/>
      <c r="E22" s="38">
        <v>1394</v>
      </c>
      <c r="F22" s="36">
        <v>1394</v>
      </c>
      <c r="G22" s="36">
        <v>1394</v>
      </c>
    </row>
    <row r="23" spans="1:7" ht="15.75">
      <c r="A23" s="19" t="s">
        <v>18</v>
      </c>
      <c r="B23" s="40" t="s">
        <v>1</v>
      </c>
      <c r="C23" s="41"/>
      <c r="D23" s="42"/>
      <c r="E23" s="38">
        <v>8200</v>
      </c>
      <c r="F23" s="36">
        <v>8200</v>
      </c>
      <c r="G23" s="36">
        <v>8200</v>
      </c>
    </row>
    <row r="24" spans="1:7" s="4" customFormat="1" ht="15.75">
      <c r="A24" s="25" t="s">
        <v>28</v>
      </c>
      <c r="B24" s="46" t="s">
        <v>29</v>
      </c>
      <c r="C24" s="47"/>
      <c r="D24" s="48"/>
      <c r="E24" s="18">
        <f>E25</f>
        <v>20</v>
      </c>
      <c r="F24" s="18">
        <f>F25</f>
        <v>20</v>
      </c>
      <c r="G24" s="18">
        <f>G25</f>
        <v>20</v>
      </c>
    </row>
    <row r="25" spans="1:7" ht="52.5" customHeight="1">
      <c r="A25" s="26" t="s">
        <v>30</v>
      </c>
      <c r="B25" s="40" t="s">
        <v>31</v>
      </c>
      <c r="C25" s="41"/>
      <c r="D25" s="42"/>
      <c r="E25" s="38">
        <v>20</v>
      </c>
      <c r="F25" s="36">
        <v>20</v>
      </c>
      <c r="G25" s="36">
        <v>20</v>
      </c>
    </row>
    <row r="26" spans="1:7" ht="39" customHeight="1">
      <c r="A26" s="25" t="s">
        <v>10</v>
      </c>
      <c r="B26" s="46" t="s">
        <v>11</v>
      </c>
      <c r="C26" s="47"/>
      <c r="D26" s="48"/>
      <c r="E26" s="18">
        <f>E27+E29</f>
        <v>14992.1</v>
      </c>
      <c r="F26" s="18">
        <f>F27+F29</f>
        <v>13131</v>
      </c>
      <c r="G26" s="18">
        <f>G27+G29</f>
        <v>13131</v>
      </c>
    </row>
    <row r="27" spans="1:7" ht="104.25" customHeight="1">
      <c r="A27" s="19" t="s">
        <v>12</v>
      </c>
      <c r="B27" s="40" t="s">
        <v>55</v>
      </c>
      <c r="C27" s="41"/>
      <c r="D27" s="42"/>
      <c r="E27" s="38">
        <v>8992.1</v>
      </c>
      <c r="F27" s="36">
        <v>8131</v>
      </c>
      <c r="G27" s="36">
        <v>8131</v>
      </c>
    </row>
    <row r="28" spans="1:7" ht="65.25" customHeight="1">
      <c r="A28" s="19" t="s">
        <v>16</v>
      </c>
      <c r="B28" s="63" t="s">
        <v>33</v>
      </c>
      <c r="C28" s="63"/>
      <c r="D28" s="63"/>
      <c r="E28" s="38">
        <v>7613</v>
      </c>
      <c r="F28" s="36">
        <v>7181</v>
      </c>
      <c r="G28" s="36">
        <v>7181</v>
      </c>
    </row>
    <row r="29" spans="1:7" ht="103.5" customHeight="1">
      <c r="A29" s="27" t="s">
        <v>23</v>
      </c>
      <c r="B29" s="64" t="s">
        <v>37</v>
      </c>
      <c r="C29" s="65"/>
      <c r="D29" s="66"/>
      <c r="E29" s="38">
        <v>6000</v>
      </c>
      <c r="F29" s="36">
        <v>5000</v>
      </c>
      <c r="G29" s="36">
        <v>5000</v>
      </c>
    </row>
    <row r="30" spans="1:7" ht="18" customHeight="1" hidden="1">
      <c r="A30" s="19"/>
      <c r="B30" s="46"/>
      <c r="C30" s="47"/>
      <c r="D30" s="48"/>
      <c r="E30" s="38"/>
      <c r="F30" s="36"/>
      <c r="G30" s="36"/>
    </row>
    <row r="31" spans="1:7" s="5" customFormat="1" ht="33.75" customHeight="1">
      <c r="A31" s="28" t="s">
        <v>35</v>
      </c>
      <c r="B31" s="46" t="s">
        <v>38</v>
      </c>
      <c r="C31" s="47"/>
      <c r="D31" s="48"/>
      <c r="E31" s="18">
        <f>E32</f>
        <v>1300</v>
      </c>
      <c r="F31" s="18">
        <f>F32</f>
        <v>1350</v>
      </c>
      <c r="G31" s="18">
        <f>G32</f>
        <v>1350</v>
      </c>
    </row>
    <row r="32" spans="1:7" s="12" customFormat="1" ht="27" customHeight="1">
      <c r="A32" s="29" t="s">
        <v>39</v>
      </c>
      <c r="B32" s="60" t="s">
        <v>40</v>
      </c>
      <c r="C32" s="61"/>
      <c r="D32" s="62"/>
      <c r="E32" s="23">
        <v>1300</v>
      </c>
      <c r="F32" s="36">
        <v>1350</v>
      </c>
      <c r="G32" s="36">
        <v>1350</v>
      </c>
    </row>
    <row r="33" spans="1:7" s="4" customFormat="1" ht="33.75" customHeight="1">
      <c r="A33" s="30" t="s">
        <v>24</v>
      </c>
      <c r="B33" s="46" t="s">
        <v>25</v>
      </c>
      <c r="C33" s="47"/>
      <c r="D33" s="48"/>
      <c r="E33" s="18">
        <f>E34+E35</f>
        <v>7200</v>
      </c>
      <c r="F33" s="18">
        <f>F34+F35</f>
        <v>4450</v>
      </c>
      <c r="G33" s="18">
        <f>G34+G35</f>
        <v>4450</v>
      </c>
    </row>
    <row r="34" spans="1:7" s="4" customFormat="1" ht="30.75" customHeight="1">
      <c r="A34" s="17" t="s">
        <v>86</v>
      </c>
      <c r="B34" s="60" t="s">
        <v>87</v>
      </c>
      <c r="C34" s="61"/>
      <c r="D34" s="62"/>
      <c r="E34" s="23">
        <v>1700</v>
      </c>
      <c r="F34" s="23">
        <v>700</v>
      </c>
      <c r="G34" s="23">
        <v>700</v>
      </c>
    </row>
    <row r="35" spans="1:7" ht="42.75" customHeight="1">
      <c r="A35" s="16" t="s">
        <v>34</v>
      </c>
      <c r="B35" s="40" t="s">
        <v>47</v>
      </c>
      <c r="C35" s="41"/>
      <c r="D35" s="42"/>
      <c r="E35" s="38">
        <v>5500</v>
      </c>
      <c r="F35" s="36">
        <v>3750</v>
      </c>
      <c r="G35" s="36">
        <v>3750</v>
      </c>
    </row>
    <row r="36" spans="1:7" s="34" customFormat="1" ht="42.75" customHeight="1" hidden="1">
      <c r="A36" s="22" t="s">
        <v>80</v>
      </c>
      <c r="B36" s="52" t="s">
        <v>81</v>
      </c>
      <c r="C36" s="53"/>
      <c r="D36" s="54"/>
      <c r="E36" s="21">
        <f>E37</f>
        <v>0</v>
      </c>
      <c r="F36" s="21">
        <f>F37</f>
        <v>0</v>
      </c>
      <c r="G36" s="21">
        <f>G37</f>
        <v>0</v>
      </c>
    </row>
    <row r="37" spans="1:7" s="34" customFormat="1" ht="129" customHeight="1" hidden="1">
      <c r="A37" s="16" t="s">
        <v>88</v>
      </c>
      <c r="B37" s="40" t="s">
        <v>82</v>
      </c>
      <c r="C37" s="41"/>
      <c r="D37" s="42"/>
      <c r="E37" s="38">
        <v>0</v>
      </c>
      <c r="F37" s="23">
        <v>0</v>
      </c>
      <c r="G37" s="23">
        <v>0</v>
      </c>
    </row>
    <row r="38" spans="1:7" ht="25.5" customHeight="1">
      <c r="A38" s="24" t="s">
        <v>14</v>
      </c>
      <c r="B38" s="57" t="s">
        <v>13</v>
      </c>
      <c r="C38" s="58"/>
      <c r="D38" s="59"/>
      <c r="E38" s="31">
        <f>E39</f>
        <v>37872.2</v>
      </c>
      <c r="F38" s="31">
        <f>F39</f>
        <v>32427.7</v>
      </c>
      <c r="G38" s="31">
        <f>G39</f>
        <v>16206.1</v>
      </c>
    </row>
    <row r="39" spans="1:7" ht="31.5" customHeight="1">
      <c r="A39" s="30" t="s">
        <v>26</v>
      </c>
      <c r="B39" s="46" t="s">
        <v>27</v>
      </c>
      <c r="C39" s="47"/>
      <c r="D39" s="48"/>
      <c r="E39" s="18">
        <f>E40+E42+E53+E56</f>
        <v>37872.2</v>
      </c>
      <c r="F39" s="18">
        <f>F40+F42+F53+F56</f>
        <v>32427.7</v>
      </c>
      <c r="G39" s="18">
        <f>G40+G42+G53+G56</f>
        <v>16206.1</v>
      </c>
    </row>
    <row r="40" spans="1:7" ht="33" customHeight="1">
      <c r="A40" s="30" t="s">
        <v>59</v>
      </c>
      <c r="B40" s="46" t="s">
        <v>84</v>
      </c>
      <c r="C40" s="47"/>
      <c r="D40" s="48"/>
      <c r="E40" s="18">
        <f>E41</f>
        <v>13041</v>
      </c>
      <c r="F40" s="18">
        <f>F41</f>
        <v>13667</v>
      </c>
      <c r="G40" s="18">
        <f>G41</f>
        <v>14262.2</v>
      </c>
    </row>
    <row r="41" spans="1:7" ht="52.5" customHeight="1">
      <c r="A41" s="16" t="s">
        <v>76</v>
      </c>
      <c r="B41" s="40" t="s">
        <v>77</v>
      </c>
      <c r="C41" s="41"/>
      <c r="D41" s="42"/>
      <c r="E41" s="38">
        <v>13041</v>
      </c>
      <c r="F41" s="23">
        <v>13667</v>
      </c>
      <c r="G41" s="23">
        <v>14262.2</v>
      </c>
    </row>
    <row r="42" spans="1:7" ht="38.25" customHeight="1">
      <c r="A42" s="22" t="s">
        <v>60</v>
      </c>
      <c r="B42" s="52" t="s">
        <v>53</v>
      </c>
      <c r="C42" s="53"/>
      <c r="D42" s="54"/>
      <c r="E42" s="21">
        <f>E46+E43+E44+E45</f>
        <v>23835.5</v>
      </c>
      <c r="F42" s="21">
        <f>F46+F43+F44+F45</f>
        <v>17754.7</v>
      </c>
      <c r="G42" s="21">
        <f>G46+G43+G44+G45</f>
        <v>1247.8</v>
      </c>
    </row>
    <row r="43" spans="1:7" s="5" customFormat="1" ht="105.75" customHeight="1">
      <c r="A43" s="17" t="s">
        <v>61</v>
      </c>
      <c r="B43" s="40" t="s">
        <v>56</v>
      </c>
      <c r="C43" s="55"/>
      <c r="D43" s="56"/>
      <c r="E43" s="38">
        <v>9251.8</v>
      </c>
      <c r="F43" s="23">
        <v>16506.9</v>
      </c>
      <c r="G43" s="23">
        <v>0</v>
      </c>
    </row>
    <row r="44" spans="1:7" s="5" customFormat="1" ht="97.5" customHeight="1" hidden="1">
      <c r="A44" s="17" t="s">
        <v>74</v>
      </c>
      <c r="B44" s="40" t="s">
        <v>75</v>
      </c>
      <c r="C44" s="41"/>
      <c r="D44" s="42"/>
      <c r="E44" s="38"/>
      <c r="F44" s="23"/>
      <c r="G44" s="23"/>
    </row>
    <row r="45" spans="1:7" s="5" customFormat="1" ht="42" customHeight="1">
      <c r="A45" s="17" t="s">
        <v>94</v>
      </c>
      <c r="B45" s="40" t="s">
        <v>95</v>
      </c>
      <c r="C45" s="41"/>
      <c r="D45" s="42"/>
      <c r="E45" s="38">
        <v>9345.5</v>
      </c>
      <c r="F45" s="23">
        <v>0</v>
      </c>
      <c r="G45" s="23">
        <v>0</v>
      </c>
    </row>
    <row r="46" spans="1:7" ht="34.5" customHeight="1">
      <c r="A46" s="16" t="s">
        <v>62</v>
      </c>
      <c r="B46" s="49" t="s">
        <v>54</v>
      </c>
      <c r="C46" s="50"/>
      <c r="D46" s="51"/>
      <c r="E46" s="38">
        <f>E47+E48+E49+E50+E51+E52</f>
        <v>5238.2</v>
      </c>
      <c r="F46" s="38">
        <f>F47+F48+F49+F50+F51+F52</f>
        <v>1247.8</v>
      </c>
      <c r="G46" s="38">
        <f>G47+G48+G49+G50+G51+G52</f>
        <v>1247.8</v>
      </c>
    </row>
    <row r="47" spans="1:7" ht="62.25" customHeight="1" hidden="1">
      <c r="A47" s="16"/>
      <c r="B47" s="49" t="s">
        <v>90</v>
      </c>
      <c r="C47" s="50"/>
      <c r="D47" s="51"/>
      <c r="E47" s="38">
        <v>0</v>
      </c>
      <c r="F47" s="38">
        <v>0</v>
      </c>
      <c r="G47" s="38">
        <v>0</v>
      </c>
    </row>
    <row r="48" spans="1:7" ht="42.75" customHeight="1">
      <c r="A48" s="16"/>
      <c r="B48" s="40" t="s">
        <v>69</v>
      </c>
      <c r="C48" s="41"/>
      <c r="D48" s="42"/>
      <c r="E48" s="38">
        <v>3990.4</v>
      </c>
      <c r="F48" s="23">
        <v>0</v>
      </c>
      <c r="G48" s="23">
        <v>0</v>
      </c>
    </row>
    <row r="49" spans="1:7" ht="46.5" customHeight="1">
      <c r="A49" s="16"/>
      <c r="B49" s="40" t="s">
        <v>78</v>
      </c>
      <c r="C49" s="41"/>
      <c r="D49" s="42"/>
      <c r="E49" s="38">
        <v>1247.8</v>
      </c>
      <c r="F49" s="23">
        <v>1247.8</v>
      </c>
      <c r="G49" s="23">
        <v>1247.8</v>
      </c>
    </row>
    <row r="50" spans="1:7" ht="81" customHeight="1" hidden="1">
      <c r="A50" s="16"/>
      <c r="B50" s="40" t="s">
        <v>70</v>
      </c>
      <c r="C50" s="41"/>
      <c r="D50" s="42"/>
      <c r="E50" s="38">
        <v>0</v>
      </c>
      <c r="F50" s="23">
        <v>0</v>
      </c>
      <c r="G50" s="23">
        <v>0</v>
      </c>
    </row>
    <row r="51" spans="1:7" ht="63" customHeight="1" hidden="1">
      <c r="A51" s="16"/>
      <c r="B51" s="40" t="s">
        <v>71</v>
      </c>
      <c r="C51" s="41"/>
      <c r="D51" s="42"/>
      <c r="E51" s="38"/>
      <c r="F51" s="23"/>
      <c r="G51" s="23"/>
    </row>
    <row r="52" spans="1:7" ht="63" customHeight="1" hidden="1">
      <c r="A52" s="16"/>
      <c r="B52" s="40" t="s">
        <v>79</v>
      </c>
      <c r="C52" s="41"/>
      <c r="D52" s="42"/>
      <c r="E52" s="38"/>
      <c r="F52" s="23"/>
      <c r="G52" s="23"/>
    </row>
    <row r="53" spans="1:7" ht="26.25" customHeight="1">
      <c r="A53" s="30" t="s">
        <v>63</v>
      </c>
      <c r="B53" s="46" t="s">
        <v>85</v>
      </c>
      <c r="C53" s="47"/>
      <c r="D53" s="48"/>
      <c r="E53" s="18">
        <f>E54+E55</f>
        <v>303.1</v>
      </c>
      <c r="F53" s="18">
        <f>F54+F55</f>
        <v>313.4</v>
      </c>
      <c r="G53" s="18">
        <f>G54+G55</f>
        <v>3.5</v>
      </c>
    </row>
    <row r="54" spans="1:7" ht="53.25" customHeight="1">
      <c r="A54" s="16" t="s">
        <v>64</v>
      </c>
      <c r="B54" s="49" t="s">
        <v>57</v>
      </c>
      <c r="C54" s="50"/>
      <c r="D54" s="51"/>
      <c r="E54" s="19">
        <v>299.6</v>
      </c>
      <c r="F54" s="23">
        <v>309.9</v>
      </c>
      <c r="G54" s="23">
        <v>0</v>
      </c>
    </row>
    <row r="55" spans="1:7" ht="43.5" customHeight="1">
      <c r="A55" s="16" t="s">
        <v>67</v>
      </c>
      <c r="B55" s="40" t="s">
        <v>68</v>
      </c>
      <c r="C55" s="41"/>
      <c r="D55" s="42"/>
      <c r="E55" s="19">
        <v>3.5</v>
      </c>
      <c r="F55" s="23">
        <v>3.5</v>
      </c>
      <c r="G55" s="23">
        <v>3.5</v>
      </c>
    </row>
    <row r="56" spans="1:7" s="5" customFormat="1" ht="26.25" customHeight="1">
      <c r="A56" s="22" t="s">
        <v>65</v>
      </c>
      <c r="B56" s="39" t="s">
        <v>45</v>
      </c>
      <c r="C56" s="32"/>
      <c r="D56" s="33"/>
      <c r="E56" s="21">
        <f>E57+E59</f>
        <v>692.6</v>
      </c>
      <c r="F56" s="21">
        <f>F57+F59</f>
        <v>692.6</v>
      </c>
      <c r="G56" s="21">
        <f>G57+G59</f>
        <v>692.6</v>
      </c>
    </row>
    <row r="57" spans="1:7" s="15" customFormat="1" ht="82.5" customHeight="1">
      <c r="A57" s="16" t="s">
        <v>66</v>
      </c>
      <c r="B57" s="40" t="s">
        <v>52</v>
      </c>
      <c r="C57" s="41"/>
      <c r="D57" s="42"/>
      <c r="E57" s="38">
        <f>E58</f>
        <v>692.6</v>
      </c>
      <c r="F57" s="38">
        <f>F58</f>
        <v>692.6</v>
      </c>
      <c r="G57" s="38">
        <f>G58</f>
        <v>692.6</v>
      </c>
    </row>
    <row r="58" spans="1:7" s="5" customFormat="1" ht="55.5" customHeight="1">
      <c r="A58" s="16"/>
      <c r="B58" s="40" t="s">
        <v>46</v>
      </c>
      <c r="C58" s="41"/>
      <c r="D58" s="42"/>
      <c r="E58" s="19">
        <v>692.6</v>
      </c>
      <c r="F58" s="19">
        <v>692.6</v>
      </c>
      <c r="G58" s="19">
        <v>692.6</v>
      </c>
    </row>
    <row r="59" spans="1:7" s="5" customFormat="1" ht="36" customHeight="1" hidden="1">
      <c r="A59" s="16" t="s">
        <v>73</v>
      </c>
      <c r="B59" s="40" t="s">
        <v>72</v>
      </c>
      <c r="C59" s="41"/>
      <c r="D59" s="42"/>
      <c r="E59" s="38">
        <f>E60</f>
        <v>0</v>
      </c>
      <c r="F59" s="38">
        <f>F60</f>
        <v>0</v>
      </c>
      <c r="G59" s="38">
        <f>G60</f>
        <v>0</v>
      </c>
    </row>
    <row r="60" spans="1:7" ht="31.5" customHeight="1" hidden="1">
      <c r="A60" s="37"/>
      <c r="B60" s="43" t="s">
        <v>91</v>
      </c>
      <c r="C60" s="44"/>
      <c r="D60" s="45"/>
      <c r="E60" s="38">
        <v>0</v>
      </c>
      <c r="F60" s="38">
        <v>0</v>
      </c>
      <c r="G60" s="38">
        <v>0</v>
      </c>
    </row>
    <row r="61" spans="2:7" ht="12.75">
      <c r="B61" s="34"/>
      <c r="C61" s="34"/>
      <c r="D61" s="34"/>
      <c r="E61" s="34"/>
      <c r="F61" s="34"/>
      <c r="G61" s="34"/>
    </row>
    <row r="62" spans="2:7" ht="12.75">
      <c r="B62" s="34"/>
      <c r="C62" s="34"/>
      <c r="D62" s="34"/>
      <c r="E62" s="34"/>
      <c r="F62" s="34"/>
      <c r="G62" s="34"/>
    </row>
  </sheetData>
  <sheetProtection/>
  <mergeCells count="57">
    <mergeCell ref="D8:G8"/>
    <mergeCell ref="D9:E9"/>
    <mergeCell ref="A10:G11"/>
    <mergeCell ref="D2:G2"/>
    <mergeCell ref="D3:G3"/>
    <mergeCell ref="D4:G4"/>
    <mergeCell ref="D5:G5"/>
    <mergeCell ref="D6:G6"/>
    <mergeCell ref="D7:G7"/>
    <mergeCell ref="A13:A14"/>
    <mergeCell ref="B13:D14"/>
    <mergeCell ref="E13:G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7:D57"/>
    <mergeCell ref="B42:D42"/>
    <mergeCell ref="B43:D43"/>
    <mergeCell ref="B44:D44"/>
    <mergeCell ref="B46:D46"/>
    <mergeCell ref="B47:D47"/>
    <mergeCell ref="B48:D48"/>
    <mergeCell ref="B45:D45"/>
    <mergeCell ref="B58:D58"/>
    <mergeCell ref="B49:D49"/>
    <mergeCell ref="B50:D50"/>
    <mergeCell ref="B51:D51"/>
    <mergeCell ref="B59:D59"/>
    <mergeCell ref="B60:D60"/>
    <mergeCell ref="B52:D52"/>
    <mergeCell ref="B53:D53"/>
    <mergeCell ref="B54:D54"/>
    <mergeCell ref="B55:D55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2022-09-12T11:42:52Z</cp:lastPrinted>
  <dcterms:created xsi:type="dcterms:W3CDTF">2005-10-13T11:49:31Z</dcterms:created>
  <dcterms:modified xsi:type="dcterms:W3CDTF">2022-12-19T07:13:15Z</dcterms:modified>
  <cp:category/>
  <cp:version/>
  <cp:contentType/>
  <cp:contentStatus/>
</cp:coreProperties>
</file>