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65" windowWidth="11310" windowHeight="6660"/>
  </bookViews>
  <sheets>
    <sheet name="Приложение 2  ноябрь" sheetId="75" r:id="rId1"/>
  </sheets>
  <calcPr calcId="124519"/>
</workbook>
</file>

<file path=xl/calcChain.xml><?xml version="1.0" encoding="utf-8"?>
<calcChain xmlns="http://schemas.openxmlformats.org/spreadsheetml/2006/main">
  <c r="E38" i="75"/>
  <c r="E36"/>
  <c r="E33"/>
  <c r="E31"/>
  <c r="E26"/>
  <c r="E24"/>
  <c r="E21"/>
  <c r="E19"/>
  <c r="E17"/>
  <c r="E16" s="1"/>
  <c r="E39" l="1"/>
</calcChain>
</file>

<file path=xl/sharedStrings.xml><?xml version="1.0" encoding="utf-8"?>
<sst xmlns="http://schemas.openxmlformats.org/spreadsheetml/2006/main" count="60" uniqueCount="60">
  <si>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</si>
  <si>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</si>
  <si>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</si>
  <si>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</si>
  <si>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</si>
  <si>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</si>
  <si>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</si>
  <si>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</si>
  <si>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</si>
  <si>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</si>
  <si>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</si>
  <si>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</si>
  <si>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</si>
  <si>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</si>
  <si>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</si>
  <si>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</si>
  <si>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</si>
  <si>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</si>
  <si>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</si>
  <si>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</si>
  <si>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</si>
  <si>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</si>
  <si>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</si>
  <si>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</si>
  <si>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</si>
  <si>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</si>
  <si>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</si>
  <si>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</si>
  <si>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</si>
  <si>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</si>
  <si>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</si>
  <si>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</si>
  <si>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</si>
  <si>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</si>
  <si>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</si>
  <si>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</si>
  <si>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</si>
  <si>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</si>
  <si>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</si>
  <si>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</si>
  <si>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</si>
  <si>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</si>
  <si>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</si>
  <si>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</si>
  <si>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</si>
  <si>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</si>
  <si>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</si>
  <si>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</si>
  <si>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</si>
  <si>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</si>
  <si>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</si>
  <si>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</si>
  <si>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</si>
  <si>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</si>
  <si>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</si>
  <si>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Прогнозируемые поступления  доходов в бюджет муниципального образования Назиевское городское поселение Кировского муниципального района Ленинградской области на 2017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</si>
  <si>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</si>
  <si>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от  21 декабря  2016 г. № 38</t>
  </si>
  <si>
    <t>(в редакции решения совета депутатов</t>
  </si>
  <si>
    <t>от 23 ноября 2017 г. №29)</t>
  </si>
</sst>
</file>

<file path=xl/styles.xml><?xml version="1.0" encoding="utf-8"?>
<styleSheet xmlns="http://schemas.openxmlformats.org/spreadsheetml/2006/main">
  <numFmts count="1">
    <numFmt numFmtId="173" formatCode="#,##0.0"/>
  </numFmts>
  <fonts count="8"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0" applyFont="1" applyBorder="1"/>
    <xf numFmtId="0" fontId="4" fillId="0" borderId="4" xfId="0" applyFont="1" applyBorder="1"/>
    <xf numFmtId="173" fontId="2" fillId="0" borderId="4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7" fillId="0" borderId="1" xfId="0" applyFont="1" applyBorder="1"/>
    <xf numFmtId="173" fontId="7" fillId="0" borderId="1" xfId="0" applyNumberFormat="1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topLeftCell="A4" zoomScaleSheetLayoutView="100" workbookViewId="0">
      <selection activeCell="I11" sqref="I11"/>
    </sheetView>
  </sheetViews>
  <sheetFormatPr defaultRowHeight="12.75"/>
  <cols>
    <col min="1" max="1" width="24.28515625" style="1" customWidth="1"/>
    <col min="2" max="3" width="9.140625" style="1" customWidth="1"/>
    <col min="4" max="4" width="34.85546875" style="1" customWidth="1"/>
    <col min="5" max="5" width="19" style="1" customWidth="1"/>
    <col min="6" max="16384" width="9.140625" style="1"/>
  </cols>
  <sheetData>
    <row r="1" spans="1:5" ht="15.75">
      <c r="D1" s="5"/>
      <c r="E1" s="6" t="s">
        <v>30</v>
      </c>
    </row>
    <row r="2" spans="1:5" ht="15.75">
      <c r="D2" s="38" t="s">
        <v>36</v>
      </c>
      <c r="E2" s="38"/>
    </row>
    <row r="3" spans="1:5" ht="15.75">
      <c r="D3" s="38" t="s">
        <v>51</v>
      </c>
      <c r="E3" s="38"/>
    </row>
    <row r="4" spans="1:5" ht="15.75">
      <c r="D4" s="38" t="s">
        <v>52</v>
      </c>
      <c r="E4" s="38"/>
    </row>
    <row r="5" spans="1:5" ht="15.75">
      <c r="D5" s="38" t="s">
        <v>53</v>
      </c>
      <c r="E5" s="38"/>
    </row>
    <row r="6" spans="1:5" ht="15.75">
      <c r="D6" s="38" t="s">
        <v>54</v>
      </c>
      <c r="E6" s="38"/>
    </row>
    <row r="7" spans="1:5" ht="15.75">
      <c r="D7" s="38" t="s">
        <v>57</v>
      </c>
      <c r="E7" s="38"/>
    </row>
    <row r="8" spans="1:5" ht="15.75">
      <c r="D8" s="38" t="s">
        <v>58</v>
      </c>
      <c r="E8" s="38"/>
    </row>
    <row r="9" spans="1:5" ht="15.75">
      <c r="D9" s="38" t="s">
        <v>59</v>
      </c>
      <c r="E9" s="38"/>
    </row>
    <row r="10" spans="1:5" ht="14.65" customHeight="1">
      <c r="D10" s="39" t="s">
        <v>35</v>
      </c>
      <c r="E10" s="39"/>
    </row>
    <row r="11" spans="1:5" ht="13.7" customHeight="1">
      <c r="D11" s="40"/>
      <c r="E11" s="40"/>
    </row>
    <row r="12" spans="1:5" ht="13.5" customHeight="1">
      <c r="A12" s="34" t="s">
        <v>55</v>
      </c>
      <c r="B12" s="34"/>
      <c r="C12" s="34"/>
      <c r="D12" s="34"/>
      <c r="E12" s="34"/>
    </row>
    <row r="13" spans="1:5" ht="61.9" customHeight="1">
      <c r="A13" s="34"/>
      <c r="B13" s="34"/>
      <c r="C13" s="34"/>
      <c r="D13" s="34"/>
      <c r="E13" s="34"/>
    </row>
    <row r="14" spans="1:5" ht="16.149999999999999" customHeight="1">
      <c r="B14" s="2"/>
      <c r="C14" s="2"/>
      <c r="D14" s="2"/>
      <c r="E14" s="3" t="s">
        <v>19</v>
      </c>
    </row>
    <row r="15" spans="1:5" ht="25.15" customHeight="1">
      <c r="A15" s="7" t="s">
        <v>4</v>
      </c>
      <c r="B15" s="35" t="s">
        <v>15</v>
      </c>
      <c r="C15" s="36"/>
      <c r="D15" s="37"/>
      <c r="E15" s="7" t="s">
        <v>20</v>
      </c>
    </row>
    <row r="16" spans="1:5" ht="15.75">
      <c r="A16" s="8" t="s">
        <v>5</v>
      </c>
      <c r="B16" s="47" t="s">
        <v>22</v>
      </c>
      <c r="C16" s="48"/>
      <c r="D16" s="49"/>
      <c r="E16" s="9">
        <f>E17+E21+E26+E33+E24+E31+E19+E36</f>
        <v>26864.9</v>
      </c>
    </row>
    <row r="17" spans="1:5" ht="15.75">
      <c r="A17" s="10" t="s">
        <v>6</v>
      </c>
      <c r="B17" s="50" t="s">
        <v>7</v>
      </c>
      <c r="C17" s="51"/>
      <c r="D17" s="52"/>
      <c r="E17" s="11">
        <f>E18</f>
        <v>3845</v>
      </c>
    </row>
    <row r="18" spans="1:5" ht="15.75">
      <c r="A18" s="12" t="s">
        <v>8</v>
      </c>
      <c r="B18" s="44" t="s">
        <v>0</v>
      </c>
      <c r="C18" s="45"/>
      <c r="D18" s="46"/>
      <c r="E18" s="13">
        <v>3845</v>
      </c>
    </row>
    <row r="19" spans="1:5" s="33" customFormat="1" ht="30.2" customHeight="1">
      <c r="A19" s="31" t="s">
        <v>41</v>
      </c>
      <c r="B19" s="53" t="s">
        <v>42</v>
      </c>
      <c r="C19" s="54"/>
      <c r="D19" s="55"/>
      <c r="E19" s="32">
        <f>E20</f>
        <v>3721.4</v>
      </c>
    </row>
    <row r="20" spans="1:5" s="29" customFormat="1" ht="32.85" customHeight="1">
      <c r="A20" s="30" t="s">
        <v>43</v>
      </c>
      <c r="B20" s="56" t="s">
        <v>44</v>
      </c>
      <c r="C20" s="57"/>
      <c r="D20" s="58"/>
      <c r="E20" s="27">
        <v>3721.4</v>
      </c>
    </row>
    <row r="21" spans="1:5" ht="15.75">
      <c r="A21" s="10" t="s">
        <v>21</v>
      </c>
      <c r="B21" s="50" t="s">
        <v>9</v>
      </c>
      <c r="C21" s="51"/>
      <c r="D21" s="52"/>
      <c r="E21" s="11">
        <f>E22+E23</f>
        <v>6972</v>
      </c>
    </row>
    <row r="22" spans="1:5" ht="15.75">
      <c r="A22" s="12" t="s">
        <v>17</v>
      </c>
      <c r="B22" s="44" t="s">
        <v>2</v>
      </c>
      <c r="C22" s="45"/>
      <c r="D22" s="46"/>
      <c r="E22" s="13">
        <v>400</v>
      </c>
    </row>
    <row r="23" spans="1:5" ht="15.75">
      <c r="A23" s="12" t="s">
        <v>18</v>
      </c>
      <c r="B23" s="44" t="s">
        <v>1</v>
      </c>
      <c r="C23" s="45"/>
      <c r="D23" s="46"/>
      <c r="E23" s="13">
        <v>6572</v>
      </c>
    </row>
    <row r="24" spans="1:5" s="4" customFormat="1" ht="15.75">
      <c r="A24" s="16" t="s">
        <v>26</v>
      </c>
      <c r="B24" s="47" t="s">
        <v>27</v>
      </c>
      <c r="C24" s="48"/>
      <c r="D24" s="49"/>
      <c r="E24" s="17">
        <f>E25</f>
        <v>35</v>
      </c>
    </row>
    <row r="25" spans="1:5" ht="46.5" customHeight="1">
      <c r="A25" s="14" t="s">
        <v>28</v>
      </c>
      <c r="B25" s="44" t="s">
        <v>29</v>
      </c>
      <c r="C25" s="45"/>
      <c r="D25" s="46"/>
      <c r="E25" s="15">
        <v>35</v>
      </c>
    </row>
    <row r="26" spans="1:5" ht="48.4" customHeight="1">
      <c r="A26" s="18" t="s">
        <v>10</v>
      </c>
      <c r="B26" s="41" t="s">
        <v>11</v>
      </c>
      <c r="C26" s="42"/>
      <c r="D26" s="43"/>
      <c r="E26" s="19">
        <f>E27+E29</f>
        <v>7827</v>
      </c>
    </row>
    <row r="27" spans="1:5" ht="110.65" customHeight="1">
      <c r="A27" s="12" t="s">
        <v>12</v>
      </c>
      <c r="B27" s="44" t="s">
        <v>56</v>
      </c>
      <c r="C27" s="45"/>
      <c r="D27" s="46"/>
      <c r="E27" s="13">
        <v>4708.8999999999996</v>
      </c>
    </row>
    <row r="28" spans="1:5" ht="79.5" customHeight="1">
      <c r="A28" s="12" t="s">
        <v>16</v>
      </c>
      <c r="B28" s="60" t="s">
        <v>31</v>
      </c>
      <c r="C28" s="60"/>
      <c r="D28" s="60"/>
      <c r="E28" s="13">
        <v>4136.2</v>
      </c>
    </row>
    <row r="29" spans="1:5" ht="98.65" customHeight="1">
      <c r="A29" s="20" t="s">
        <v>23</v>
      </c>
      <c r="B29" s="61" t="s">
        <v>37</v>
      </c>
      <c r="C29" s="62"/>
      <c r="D29" s="63"/>
      <c r="E29" s="21">
        <v>3118.1</v>
      </c>
    </row>
    <row r="30" spans="1:5" ht="18" hidden="1" customHeight="1">
      <c r="A30" s="12"/>
      <c r="B30" s="47"/>
      <c r="C30" s="48"/>
      <c r="D30" s="49"/>
      <c r="E30" s="13"/>
    </row>
    <row r="31" spans="1:5" s="5" customFormat="1" ht="34.15" customHeight="1">
      <c r="A31" s="22" t="s">
        <v>33</v>
      </c>
      <c r="B31" s="47" t="s">
        <v>38</v>
      </c>
      <c r="C31" s="48"/>
      <c r="D31" s="49"/>
      <c r="E31" s="9">
        <f>E32</f>
        <v>1385.8</v>
      </c>
    </row>
    <row r="32" spans="1:5" s="29" customFormat="1" ht="27.4" customHeight="1">
      <c r="A32" s="28" t="s">
        <v>39</v>
      </c>
      <c r="B32" s="56" t="s">
        <v>40</v>
      </c>
      <c r="C32" s="57"/>
      <c r="D32" s="58"/>
      <c r="E32" s="27">
        <v>1385.8</v>
      </c>
    </row>
    <row r="33" spans="1:5" s="4" customFormat="1" ht="34.15" customHeight="1">
      <c r="A33" s="24" t="s">
        <v>24</v>
      </c>
      <c r="B33" s="47" t="s">
        <v>25</v>
      </c>
      <c r="C33" s="48"/>
      <c r="D33" s="49"/>
      <c r="E33" s="9">
        <f>E34+E35</f>
        <v>3056.7</v>
      </c>
    </row>
    <row r="34" spans="1:5" ht="96" customHeight="1">
      <c r="A34" s="23" t="s">
        <v>34</v>
      </c>
      <c r="B34" s="44" t="s">
        <v>49</v>
      </c>
      <c r="C34" s="45"/>
      <c r="D34" s="46"/>
      <c r="E34" s="13">
        <v>1256.7</v>
      </c>
    </row>
    <row r="35" spans="1:5" ht="43.15" customHeight="1">
      <c r="A35" s="23" t="s">
        <v>32</v>
      </c>
      <c r="B35" s="44" t="s">
        <v>50</v>
      </c>
      <c r="C35" s="45"/>
      <c r="D35" s="46"/>
      <c r="E35" s="13">
        <v>1800</v>
      </c>
    </row>
    <row r="36" spans="1:5" customFormat="1" ht="18" customHeight="1">
      <c r="A36" s="24" t="s">
        <v>45</v>
      </c>
      <c r="B36" s="47" t="s">
        <v>46</v>
      </c>
      <c r="C36" s="48"/>
      <c r="D36" s="49"/>
      <c r="E36" s="9">
        <f>E37</f>
        <v>22</v>
      </c>
    </row>
    <row r="37" spans="1:5" customFormat="1" ht="34.5" customHeight="1">
      <c r="A37" s="23" t="s">
        <v>47</v>
      </c>
      <c r="B37" s="44" t="s">
        <v>48</v>
      </c>
      <c r="C37" s="45"/>
      <c r="D37" s="46"/>
      <c r="E37" s="13">
        <v>22</v>
      </c>
    </row>
    <row r="38" spans="1:5" ht="23.65" customHeight="1" thickBot="1">
      <c r="A38" s="8" t="s">
        <v>14</v>
      </c>
      <c r="B38" s="47" t="s">
        <v>13</v>
      </c>
      <c r="C38" s="48"/>
      <c r="D38" s="49"/>
      <c r="E38" s="9">
        <f>30119.9+17</f>
        <v>30136.9</v>
      </c>
    </row>
    <row r="39" spans="1:5" ht="16.5" thickBot="1">
      <c r="A39" s="25"/>
      <c r="B39" s="59" t="s">
        <v>3</v>
      </c>
      <c r="C39" s="59"/>
      <c r="D39" s="59"/>
      <c r="E39" s="26">
        <f>E16+E38</f>
        <v>57001.8</v>
      </c>
    </row>
  </sheetData>
  <mergeCells count="36">
    <mergeCell ref="B32:D32"/>
    <mergeCell ref="B33:D33"/>
    <mergeCell ref="B34:D34"/>
    <mergeCell ref="B35:D35"/>
    <mergeCell ref="B36:D36"/>
    <mergeCell ref="B37:D37"/>
    <mergeCell ref="B22:D22"/>
    <mergeCell ref="B23:D23"/>
    <mergeCell ref="B24:D24"/>
    <mergeCell ref="B25:D25"/>
    <mergeCell ref="B38:D38"/>
    <mergeCell ref="B39:D39"/>
    <mergeCell ref="B28:D28"/>
    <mergeCell ref="B29:D29"/>
    <mergeCell ref="B30:D30"/>
    <mergeCell ref="B31:D31"/>
    <mergeCell ref="D10:E10"/>
    <mergeCell ref="D11:E11"/>
    <mergeCell ref="B26:D26"/>
    <mergeCell ref="B27:D27"/>
    <mergeCell ref="B16:D16"/>
    <mergeCell ref="B17:D17"/>
    <mergeCell ref="B18:D18"/>
    <mergeCell ref="B19:D19"/>
    <mergeCell ref="B20:D20"/>
    <mergeCell ref="B21:D21"/>
    <mergeCell ref="A12:E13"/>
    <mergeCell ref="B15:D15"/>
    <mergeCell ref="D2:E2"/>
    <mergeCell ref="D3:E3"/>
    <mergeCell ref="D4:E4"/>
    <mergeCell ref="D5:E5"/>
    <mergeCell ref="D6:E6"/>
    <mergeCell ref="D7:E7"/>
    <mergeCell ref="D8:E8"/>
    <mergeCell ref="D9:E9"/>
  </mergeCells>
  <phoneticPr fontId="0" type="noConversion"/>
  <pageMargins left="0.78740157480314965" right="0.39370078740157483" top="0.78740157480314965" bottom="0.59055118110236227" header="0.51181102362204722" footer="0.51181102362204722"/>
  <pageSetup paperSize="9" scale="95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 ноябрь</vt:lpstr>
    </vt:vector>
  </TitlesOfParts>
  <Company>КомФин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Мельниченко1</dc:creator>
  <cp:lastModifiedBy>Яна</cp:lastModifiedBy>
  <cp:lastPrinted>2016-12-23T06:19:33Z</cp:lastPrinted>
  <dcterms:created xsi:type="dcterms:W3CDTF">2005-10-13T11:49:31Z</dcterms:created>
  <dcterms:modified xsi:type="dcterms:W3CDTF">2017-11-27T21:17:22Z</dcterms:modified>
</cp:coreProperties>
</file>