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нояб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<sst xmlns="http://schemas.openxmlformats.org/spreadsheetml/2006/main" count="62" uniqueCount="62">
  <si>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</si>
  <si>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</si>
  <si>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</si>
  <si>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</si>
  <si>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</si>
  <si>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</si>
  <si>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</si>
  <si>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</si>
  <si>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</si>
  <si>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</si>
  <si>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</si>
  <si>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</si>
  <si>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</si>
  <si>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</si>
  <si>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</si>
  <si>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</si>
  <si>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</si>
  <si>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</si>
  <si>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</si>
  <si>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</si>
  <si>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</si>
  <si>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</si>
  <si>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</si>
  <si>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</si>
  <si>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</si>
  <si>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</si>
  <si>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</si>
  <si>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</si>
  <si>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</si>
  <si>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</si>
  <si>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</si>
  <si>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</si>
  <si>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</si>
  <si>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</si>
  <si>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</si>
  <si>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</si>
  <si>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</si>
  <si>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</si>
  <si>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</si>
  <si>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</si>
  <si>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</si>
  <si>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</si>
  <si>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</si>
  <si>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</si>
  <si>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</si>
  <si>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</si>
  <si>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</si>
  <si>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</si>
  <si>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</si>
  <si>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</si>
  <si>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</si>
  <si>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</si>
  <si>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</si>
  <si>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</si>
  <si>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</si>
  <si>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2016 год</t>
  </si>
  <si>
    <t>от 25 декабря  2015 г. № 70</t>
  </si>
  <si>
    <t>(в редакции решения совета депутатов</t>
  </si>
  <si>
    <t>1 16 23000 00 0000 140</t>
  </si>
  <si>
    <t>Доходы от возмещения ущерба при возникновении страховых случаев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</si>
  <si>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</si>
  <si>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29 ноября 2016г. №29)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</si>
</sst>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4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SheetLayoutView="100" zoomScalePageLayoutView="0" workbookViewId="0" topLeftCell="A4">
      <selection activeCell="A12" sqref="A12:E13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35" t="s">
        <v>36</v>
      </c>
      <c r="E2" s="35"/>
    </row>
    <row r="3" spans="4:5" ht="15.75">
      <c r="D3" s="35" t="s">
        <v>51</v>
      </c>
      <c r="E3" s="35"/>
    </row>
    <row r="4" spans="4:5" ht="15.75">
      <c r="D4" s="35" t="s">
        <v>52</v>
      </c>
      <c r="E4" s="35"/>
    </row>
    <row r="5" spans="4:5" ht="15.75">
      <c r="D5" s="35" t="s">
        <v>53</v>
      </c>
      <c r="E5" s="35"/>
    </row>
    <row r="6" spans="4:5" ht="15.75">
      <c r="D6" s="35" t="s">
        <v>54</v>
      </c>
      <c r="E6" s="35"/>
    </row>
    <row r="7" spans="4:5" ht="15.75">
      <c r="D7" s="35" t="s">
        <v>56</v>
      </c>
      <c r="E7" s="35"/>
    </row>
    <row r="8" spans="4:5" ht="15.75">
      <c r="D8" s="35" t="s">
        <v>57</v>
      </c>
      <c r="E8" s="35"/>
    </row>
    <row r="9" spans="4:5" ht="15.75">
      <c r="D9" s="35" t="s">
        <v>61</v>
      </c>
      <c r="E9" s="35"/>
    </row>
    <row r="10" spans="4:5" ht="14.25" customHeight="1">
      <c r="D10" s="36" t="s">
        <v>35</v>
      </c>
      <c r="E10" s="36"/>
    </row>
    <row r="11" spans="4:5" ht="13.5" customHeight="1">
      <c r="D11" s="37"/>
      <c r="E11" s="37"/>
    </row>
    <row r="12" spans="1:5" ht="13.5" customHeight="1">
      <c r="A12" s="38" t="s">
        <v>55</v>
      </c>
      <c r="B12" s="38"/>
      <c r="C12" s="38"/>
      <c r="D12" s="38"/>
      <c r="E12" s="38"/>
    </row>
    <row r="13" spans="1:5" ht="61.5" customHeight="1">
      <c r="A13" s="38"/>
      <c r="B13" s="38"/>
      <c r="C13" s="38"/>
      <c r="D13" s="38"/>
      <c r="E13" s="38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39" t="s">
        <v>15</v>
      </c>
      <c r="C15" s="40"/>
      <c r="D15" s="41"/>
      <c r="E15" s="7" t="s">
        <v>20</v>
      </c>
    </row>
    <row r="16" spans="1:5" ht="18" customHeight="1">
      <c r="A16" s="8" t="s">
        <v>5</v>
      </c>
      <c r="B16" s="42" t="s">
        <v>22</v>
      </c>
      <c r="C16" s="43"/>
      <c r="D16" s="44"/>
      <c r="E16" s="9">
        <f>E17+E21+E26+E33+E24+E31+E19+E36</f>
        <v>24862</v>
      </c>
    </row>
    <row r="17" spans="1:5" ht="18" customHeight="1">
      <c r="A17" s="10" t="s">
        <v>6</v>
      </c>
      <c r="B17" s="45" t="s">
        <v>7</v>
      </c>
      <c r="C17" s="46"/>
      <c r="D17" s="47"/>
      <c r="E17" s="11">
        <f>E18</f>
        <v>3790.1</v>
      </c>
    </row>
    <row r="18" spans="1:5" ht="18" customHeight="1">
      <c r="A18" s="12" t="s">
        <v>8</v>
      </c>
      <c r="B18" s="48" t="s">
        <v>0</v>
      </c>
      <c r="C18" s="49"/>
      <c r="D18" s="50"/>
      <c r="E18" s="34">
        <f>3630+160.1</f>
        <v>3790.1</v>
      </c>
    </row>
    <row r="19" spans="1:5" s="33" customFormat="1" ht="30.75" customHeight="1">
      <c r="A19" s="31" t="s">
        <v>41</v>
      </c>
      <c r="B19" s="51" t="s">
        <v>42</v>
      </c>
      <c r="C19" s="52"/>
      <c r="D19" s="53"/>
      <c r="E19" s="32">
        <f>E20</f>
        <v>4100.9</v>
      </c>
    </row>
    <row r="20" spans="1:5" s="29" customFormat="1" ht="34.5" customHeight="1">
      <c r="A20" s="30" t="s">
        <v>43</v>
      </c>
      <c r="B20" s="54" t="s">
        <v>44</v>
      </c>
      <c r="C20" s="55"/>
      <c r="D20" s="56"/>
      <c r="E20" s="27">
        <v>4100.9</v>
      </c>
    </row>
    <row r="21" spans="1:5" ht="18" customHeight="1">
      <c r="A21" s="10" t="s">
        <v>21</v>
      </c>
      <c r="B21" s="45" t="s">
        <v>9</v>
      </c>
      <c r="C21" s="46"/>
      <c r="D21" s="47"/>
      <c r="E21" s="11">
        <f>E22+E23</f>
        <v>6400</v>
      </c>
    </row>
    <row r="22" spans="1:5" ht="17.25" customHeight="1">
      <c r="A22" s="12" t="s">
        <v>17</v>
      </c>
      <c r="B22" s="48" t="s">
        <v>2</v>
      </c>
      <c r="C22" s="49"/>
      <c r="D22" s="50"/>
      <c r="E22" s="13">
        <v>400</v>
      </c>
    </row>
    <row r="23" spans="1:5" ht="20.25" customHeight="1">
      <c r="A23" s="12" t="s">
        <v>18</v>
      </c>
      <c r="B23" s="48" t="s">
        <v>1</v>
      </c>
      <c r="C23" s="49"/>
      <c r="D23" s="50"/>
      <c r="E23" s="13">
        <v>6000</v>
      </c>
    </row>
    <row r="24" spans="1:5" s="4" customFormat="1" ht="15.75">
      <c r="A24" s="16" t="s">
        <v>26</v>
      </c>
      <c r="B24" s="42" t="s">
        <v>27</v>
      </c>
      <c r="C24" s="43"/>
      <c r="D24" s="44"/>
      <c r="E24" s="17">
        <f>E25</f>
        <v>35</v>
      </c>
    </row>
    <row r="25" spans="1:5" ht="52.5" customHeight="1">
      <c r="A25" s="14" t="s">
        <v>28</v>
      </c>
      <c r="B25" s="48" t="s">
        <v>29</v>
      </c>
      <c r="C25" s="49"/>
      <c r="D25" s="50"/>
      <c r="E25" s="15">
        <v>35</v>
      </c>
    </row>
    <row r="26" spans="1:5" ht="54" customHeight="1">
      <c r="A26" s="18" t="s">
        <v>10</v>
      </c>
      <c r="B26" s="57" t="s">
        <v>11</v>
      </c>
      <c r="C26" s="58"/>
      <c r="D26" s="59"/>
      <c r="E26" s="19">
        <f>E27+E29</f>
        <v>7487.199999999999</v>
      </c>
    </row>
    <row r="27" spans="1:5" ht="110.25" customHeight="1">
      <c r="A27" s="12" t="s">
        <v>12</v>
      </c>
      <c r="B27" s="48" t="s">
        <v>60</v>
      </c>
      <c r="C27" s="49"/>
      <c r="D27" s="50"/>
      <c r="E27" s="34">
        <f>4275.2-160.1+400</f>
        <v>4515.099999999999</v>
      </c>
    </row>
    <row r="28" spans="1:5" ht="83.25" customHeight="1">
      <c r="A28" s="12" t="s">
        <v>16</v>
      </c>
      <c r="B28" s="60" t="s">
        <v>31</v>
      </c>
      <c r="C28" s="60"/>
      <c r="D28" s="60"/>
      <c r="E28" s="13">
        <v>4000</v>
      </c>
    </row>
    <row r="29" spans="1:5" ht="100.5" customHeight="1">
      <c r="A29" s="20" t="s">
        <v>23</v>
      </c>
      <c r="B29" s="61" t="s">
        <v>37</v>
      </c>
      <c r="C29" s="62"/>
      <c r="D29" s="63"/>
      <c r="E29" s="21">
        <v>2972.1</v>
      </c>
    </row>
    <row r="30" spans="1:5" ht="18" customHeight="1" hidden="1">
      <c r="A30" s="12"/>
      <c r="B30" s="42"/>
      <c r="C30" s="43"/>
      <c r="D30" s="44"/>
      <c r="E30" s="13"/>
    </row>
    <row r="31" spans="1:5" s="5" customFormat="1" ht="33.75" customHeight="1">
      <c r="A31" s="22" t="s">
        <v>33</v>
      </c>
      <c r="B31" s="42" t="s">
        <v>38</v>
      </c>
      <c r="C31" s="43"/>
      <c r="D31" s="44"/>
      <c r="E31" s="9">
        <f>E32</f>
        <v>965</v>
      </c>
    </row>
    <row r="32" spans="1:5" s="29" customFormat="1" ht="27" customHeight="1">
      <c r="A32" s="28" t="s">
        <v>39</v>
      </c>
      <c r="B32" s="54" t="s">
        <v>40</v>
      </c>
      <c r="C32" s="55"/>
      <c r="D32" s="56"/>
      <c r="E32" s="27">
        <v>965</v>
      </c>
    </row>
    <row r="33" spans="1:5" s="4" customFormat="1" ht="33.75" customHeight="1">
      <c r="A33" s="24" t="s">
        <v>24</v>
      </c>
      <c r="B33" s="42" t="s">
        <v>25</v>
      </c>
      <c r="C33" s="43"/>
      <c r="D33" s="44"/>
      <c r="E33" s="9">
        <f>E34+E35</f>
        <v>1956.7</v>
      </c>
    </row>
    <row r="34" spans="1:5" ht="99" customHeight="1">
      <c r="A34" s="23" t="s">
        <v>34</v>
      </c>
      <c r="B34" s="48" t="s">
        <v>49</v>
      </c>
      <c r="C34" s="49"/>
      <c r="D34" s="50"/>
      <c r="E34" s="13">
        <v>1256.7</v>
      </c>
    </row>
    <row r="35" spans="1:5" ht="42.75" customHeight="1">
      <c r="A35" s="23" t="s">
        <v>32</v>
      </c>
      <c r="B35" s="48" t="s">
        <v>50</v>
      </c>
      <c r="C35" s="49"/>
      <c r="D35" s="50"/>
      <c r="E35" s="13">
        <v>700</v>
      </c>
    </row>
    <row r="36" spans="1:5" ht="18" customHeight="1">
      <c r="A36" s="24" t="s">
        <v>45</v>
      </c>
      <c r="B36" s="42" t="s">
        <v>46</v>
      </c>
      <c r="C36" s="43"/>
      <c r="D36" s="44"/>
      <c r="E36" s="9">
        <f>E37+E38</f>
        <v>127.1</v>
      </c>
    </row>
    <row r="37" spans="1:5" ht="38.25" customHeight="1">
      <c r="A37" s="30" t="s">
        <v>58</v>
      </c>
      <c r="B37" s="54" t="s">
        <v>59</v>
      </c>
      <c r="C37" s="55"/>
      <c r="D37" s="56"/>
      <c r="E37" s="27">
        <v>77.1</v>
      </c>
    </row>
    <row r="38" spans="1:5" ht="34.5" customHeight="1">
      <c r="A38" s="23" t="s">
        <v>47</v>
      </c>
      <c r="B38" s="48" t="s">
        <v>48</v>
      </c>
      <c r="C38" s="49"/>
      <c r="D38" s="50"/>
      <c r="E38" s="13">
        <v>50</v>
      </c>
    </row>
    <row r="39" spans="1:5" ht="23.25" customHeight="1" thickBot="1">
      <c r="A39" s="8" t="s">
        <v>14</v>
      </c>
      <c r="B39" s="42" t="s">
        <v>13</v>
      </c>
      <c r="C39" s="43"/>
      <c r="D39" s="44"/>
      <c r="E39" s="9">
        <v>28248.6</v>
      </c>
    </row>
    <row r="40" spans="1:5" ht="16.5" thickBot="1">
      <c r="A40" s="25"/>
      <c r="B40" s="64" t="s">
        <v>3</v>
      </c>
      <c r="C40" s="64"/>
      <c r="D40" s="64"/>
      <c r="E40" s="26">
        <f>E16+E39</f>
        <v>53110.6</v>
      </c>
    </row>
  </sheetData>
  <sheetProtection/>
  <mergeCells count="37">
    <mergeCell ref="B32:D32"/>
    <mergeCell ref="B33:D33"/>
    <mergeCell ref="B40:D40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D10:E10"/>
    <mergeCell ref="D11:E11"/>
    <mergeCell ref="A12:E13"/>
    <mergeCell ref="B15:D15"/>
    <mergeCell ref="D6:E6"/>
    <mergeCell ref="D7:E7"/>
    <mergeCell ref="D8:E8"/>
    <mergeCell ref="D9:E9"/>
    <mergeCell ref="D2:E2"/>
    <mergeCell ref="D3:E3"/>
    <mergeCell ref="D4:E4"/>
    <mergeCell ref="D5:E5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2016-11-30T07:49:43Z</cp:lastPrinted>
  <dcterms:created xsi:type="dcterms:W3CDTF">2005-10-13T11:49:31Z</dcterms:created>
  <dcterms:modified xsi:type="dcterms:W3CDTF">2016-11-30T07:49:46Z</dcterms:modified>
  <cp:category/>
  <cp:version/>
  <cp:contentType/>
  <cp:contentStatus/>
</cp:coreProperties>
</file>