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3  декабрь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<sst xmlns="http://schemas.openxmlformats.org/spreadsheetml/2006/main" count="55" uniqueCount="55">
  <si>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КБК</t>
  </si>
  <si>
    <t>Безвозмездные поступления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</si>
  <si>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</si>
  <si>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</si>
  <si>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</si>
  <si>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</si>
  <si>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</si>
  <si>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</si>
  <si>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</si>
  <si>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УТВЕРЖДЕНЫ</t>
  </si>
  <si>
    <t>решением совета депутатов</t>
  </si>
  <si>
    <t>(Приложение 3)</t>
  </si>
  <si>
    <t xml:space="preserve"> из районного  фонда финансовой поддержки поселений</t>
  </si>
  <si>
    <t>за счет средств областного бюджета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</si>
  <si>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</si>
  <si>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</si>
  <si>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</si>
  <si>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</si>
  <si>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</si>
  <si>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</si>
  <si>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Дотации бюджетам городских поселений на выравнивание бюджетной обеспеченности , в том числе:</t>
  </si>
  <si>
    <t>Субвенции бюджетам городских  поселений на выполнение передаваемых полномочий субъектов РФ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</si>
  <si>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</si>
  <si>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</si>
  <si>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</si>
  <si>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на обеспечение выплат стимулирующего характера работникам муниципальных учреждений культуры Ленинградской области</t>
  </si>
  <si>
    <t>Безвозмездные поступления в 2017 году</t>
  </si>
  <si>
    <t xml:space="preserve">2 02 10000 00 0000 151 </t>
  </si>
  <si>
    <t>2 02 15001 13 0000 151</t>
  </si>
  <si>
    <t>2 02 20000 00 0000 151</t>
  </si>
  <si>
    <t>2 02 29999 13 0000 151</t>
  </si>
  <si>
    <t>2 02 30000 00 0000 151</t>
  </si>
  <si>
    <t>2 02 30024 13 0000 151</t>
  </si>
  <si>
    <t>2 02 40000 00 0000 151</t>
  </si>
  <si>
    <t>2 02 40014 13 0000 151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</si>
  <si>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</si>
  <si>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2 02 20216 13 0000 151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</si>
  <si>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</si>
  <si>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</si>
  <si>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 реализацию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</si>
  <si>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</si>
  <si>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от 21 декабря 2016 г. № 38</t>
  </si>
  <si>
    <t>на подготовку и проведение мероприятий, посвященных Дню образования Ленинградской области</t>
  </si>
  <si>
    <t>2 02 49999 13 0000 151</t>
  </si>
  <si>
    <t>Прочие межбюджетные трансферты, передаваемые бюджетам городских поселений, в том числе:</t>
  </si>
  <si>
    <t>(в редакции решения совета депутатов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</si>
  <si>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</si>
  <si>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</si>
  <si>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2 18 60010 13 0000 151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</si>
  <si>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</si>
  <si>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2 02 20077 13 0000 151</t>
  </si>
  <si>
    <t>Субсиди бюджетам городских поселений на софинансирование капитальных вложений в объекты муниципальной собственности</t>
  </si>
  <si>
    <t>на осуществление мероприятий по развитию общественной инфраструктуры муниципального значения в Ленинградской области</t>
  </si>
  <si>
    <t>Субсидии на приобретение коммунальной спецтехники и оборудования в лизинг (сублизинг)</t>
  </si>
  <si>
    <t>от 20 декабря 2017 г. № 39)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</si>
</sst>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81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Fill="1" applyAlignment="1">
      <alignment/>
    </xf>
    <xf numFmtId="181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81" fontId="4" fillId="33" borderId="10" xfId="0" applyNumberFormat="1" applyFont="1" applyFill="1" applyBorder="1" applyAlignment="1">
      <alignment horizontal="center"/>
    </xf>
    <xf numFmtId="181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81" fontId="2" fillId="0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33" borderId="11" xfId="0" applyNumberFormat="1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18" sqref="B18:D18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6.75390625" style="1" customWidth="1"/>
    <col min="5" max="5" width="16.00390625" style="1" customWidth="1"/>
    <col min="6" max="16384" width="9.125" style="1" customWidth="1"/>
  </cols>
  <sheetData>
    <row r="1" spans="4:5" ht="15.75">
      <c r="D1" s="79" t="s">
        <v>9</v>
      </c>
      <c r="E1" s="79"/>
    </row>
    <row r="2" spans="4:5" ht="15.75">
      <c r="D2" s="79" t="s">
        <v>10</v>
      </c>
      <c r="E2" s="79"/>
    </row>
    <row r="3" spans="4:5" ht="15.75">
      <c r="D3" s="79" t="s">
        <v>16</v>
      </c>
      <c r="E3" s="79"/>
    </row>
    <row r="4" spans="4:5" ht="15.75">
      <c r="D4" s="79" t="s">
        <v>17</v>
      </c>
      <c r="E4" s="79"/>
    </row>
    <row r="5" spans="4:5" ht="15.75">
      <c r="D5" s="79" t="s">
        <v>18</v>
      </c>
      <c r="E5" s="79"/>
    </row>
    <row r="6" spans="4:5" ht="15.75">
      <c r="D6" s="79" t="s">
        <v>19</v>
      </c>
      <c r="E6" s="79"/>
    </row>
    <row r="7" spans="4:5" ht="15.75">
      <c r="D7" s="79" t="s">
        <v>41</v>
      </c>
      <c r="E7" s="79"/>
    </row>
    <row r="8" spans="4:5" ht="15.75">
      <c r="D8" s="79" t="s">
        <v>45</v>
      </c>
      <c r="E8" s="79"/>
    </row>
    <row r="9" spans="4:5" ht="15.75">
      <c r="D9" s="79" t="s">
        <v>54</v>
      </c>
      <c r="E9" s="79"/>
    </row>
    <row r="10" spans="4:5" ht="15.75">
      <c r="D10" s="79" t="s">
        <v>11</v>
      </c>
      <c r="E10" s="79"/>
    </row>
    <row r="11" spans="1:5" ht="13.5" customHeight="1">
      <c r="A11" s="80" t="s">
        <v>26</v>
      </c>
      <c r="B11" s="80"/>
      <c r="C11" s="80"/>
      <c r="D11" s="80"/>
      <c r="E11" s="80"/>
    </row>
    <row r="12" spans="1:5" ht="17.25" customHeight="1">
      <c r="A12" s="80"/>
      <c r="B12" s="80"/>
      <c r="C12" s="80"/>
      <c r="D12" s="80"/>
      <c r="E12" s="80"/>
    </row>
    <row r="13" spans="2:5" ht="13.5" customHeight="1">
      <c r="B13" s="2"/>
      <c r="C13" s="2"/>
      <c r="D13" s="2"/>
      <c r="E13" s="2"/>
    </row>
    <row r="14" spans="1:5" ht="39" customHeight="1">
      <c r="A14" s="4" t="s">
        <v>0</v>
      </c>
      <c r="B14" s="81" t="s">
        <v>3</v>
      </c>
      <c r="C14" s="82"/>
      <c r="D14" s="83"/>
      <c r="E14" s="10" t="s">
        <v>6</v>
      </c>
    </row>
    <row r="15" spans="1:5" ht="25.5" customHeight="1">
      <c r="A15" s="4" t="s">
        <v>2</v>
      </c>
      <c r="B15" s="73" t="s">
        <v>1</v>
      </c>
      <c r="C15" s="74"/>
      <c r="D15" s="75"/>
      <c r="E15" s="11">
        <f>E16+E38</f>
        <v>30208.999999999996</v>
      </c>
    </row>
    <row r="16" spans="1:5" ht="31.5" customHeight="1">
      <c r="A16" s="9" t="s">
        <v>4</v>
      </c>
      <c r="B16" s="76" t="s">
        <v>5</v>
      </c>
      <c r="C16" s="77"/>
      <c r="D16" s="78"/>
      <c r="E16" s="5">
        <f>E17+E21+E29+E32</f>
        <v>30199.899999999998</v>
      </c>
    </row>
    <row r="17" spans="1:5" ht="33" customHeight="1">
      <c r="A17" s="9" t="s">
        <v>27</v>
      </c>
      <c r="B17" s="76" t="s">
        <v>7</v>
      </c>
      <c r="C17" s="77"/>
      <c r="D17" s="78"/>
      <c r="E17" s="5">
        <f>E18</f>
        <v>20925.6</v>
      </c>
    </row>
    <row r="18" spans="1:5" ht="51.75" customHeight="1">
      <c r="A18" s="8" t="s">
        <v>28</v>
      </c>
      <c r="B18" s="56" t="s">
        <v>20</v>
      </c>
      <c r="C18" s="57"/>
      <c r="D18" s="58"/>
      <c r="E18" s="7">
        <f>E19+E20</f>
        <v>20925.6</v>
      </c>
    </row>
    <row r="19" spans="1:5" ht="22.5" customHeight="1">
      <c r="A19" s="8"/>
      <c r="B19" s="56" t="s">
        <v>12</v>
      </c>
      <c r="C19" s="57"/>
      <c r="D19" s="58"/>
      <c r="E19" s="7">
        <v>14114.5</v>
      </c>
    </row>
    <row r="20" spans="1:5" ht="21.75" customHeight="1">
      <c r="A20" s="8"/>
      <c r="B20" s="56" t="s">
        <v>13</v>
      </c>
      <c r="C20" s="57"/>
      <c r="D20" s="58"/>
      <c r="E20" s="7">
        <v>6811.1</v>
      </c>
    </row>
    <row r="21" spans="1:5" ht="38.25" customHeight="1">
      <c r="A21" s="17" t="s">
        <v>29</v>
      </c>
      <c r="B21" s="62" t="s">
        <v>23</v>
      </c>
      <c r="C21" s="63"/>
      <c r="D21" s="64"/>
      <c r="E21" s="18">
        <f>E24+E23+E22</f>
        <v>7371.1</v>
      </c>
    </row>
    <row r="22" spans="1:5" s="15" customFormat="1" ht="57.75" customHeight="1">
      <c r="A22" s="25" t="s">
        <v>50</v>
      </c>
      <c r="B22" s="65" t="s">
        <v>51</v>
      </c>
      <c r="C22" s="66"/>
      <c r="D22" s="67"/>
      <c r="E22" s="29">
        <v>1325.4</v>
      </c>
    </row>
    <row r="23" spans="1:5" s="3" customFormat="1" ht="120" customHeight="1">
      <c r="A23" s="25" t="s">
        <v>36</v>
      </c>
      <c r="B23" s="34" t="s">
        <v>35</v>
      </c>
      <c r="C23" s="68"/>
      <c r="D23" s="69"/>
      <c r="E23" s="26">
        <v>2189.6</v>
      </c>
    </row>
    <row r="24" spans="1:5" ht="43.5" customHeight="1">
      <c r="A24" s="31" t="s">
        <v>30</v>
      </c>
      <c r="B24" s="70" t="s">
        <v>24</v>
      </c>
      <c r="C24" s="71"/>
      <c r="D24" s="72"/>
      <c r="E24" s="32">
        <f>E25+E26+E27+E28</f>
        <v>3856.1</v>
      </c>
    </row>
    <row r="25" spans="1:5" s="33" customFormat="1" ht="51.75" customHeight="1">
      <c r="A25" s="24"/>
      <c r="B25" s="59" t="s">
        <v>25</v>
      </c>
      <c r="C25" s="60"/>
      <c r="D25" s="61"/>
      <c r="E25" s="26">
        <f>180+17</f>
        <v>197</v>
      </c>
    </row>
    <row r="26" spans="1:5" ht="87.75" customHeight="1">
      <c r="A26" s="24"/>
      <c r="B26" s="42" t="s">
        <v>39</v>
      </c>
      <c r="C26" s="43"/>
      <c r="D26" s="44"/>
      <c r="E26" s="23">
        <v>1087</v>
      </c>
    </row>
    <row r="27" spans="1:5" ht="73.5" customHeight="1">
      <c r="A27" s="24"/>
      <c r="B27" s="42" t="s">
        <v>40</v>
      </c>
      <c r="C27" s="43"/>
      <c r="D27" s="44"/>
      <c r="E27" s="23">
        <v>2500</v>
      </c>
    </row>
    <row r="28" spans="1:5" s="33" customFormat="1" ht="45" customHeight="1">
      <c r="A28" s="24"/>
      <c r="B28" s="59" t="s">
        <v>53</v>
      </c>
      <c r="C28" s="60"/>
      <c r="D28" s="61"/>
      <c r="E28" s="26">
        <v>72.1</v>
      </c>
    </row>
    <row r="29" spans="1:5" ht="34.5" customHeight="1">
      <c r="A29" s="12" t="s">
        <v>31</v>
      </c>
      <c r="B29" s="45" t="s">
        <v>8</v>
      </c>
      <c r="C29" s="46"/>
      <c r="D29" s="47"/>
      <c r="E29" s="5">
        <f>E30+E31</f>
        <v>744.8</v>
      </c>
    </row>
    <row r="30" spans="1:5" ht="42" customHeight="1">
      <c r="A30" s="13" t="s">
        <v>32</v>
      </c>
      <c r="B30" s="34" t="s">
        <v>21</v>
      </c>
      <c r="C30" s="48"/>
      <c r="D30" s="49"/>
      <c r="E30" s="26">
        <f>511+0.1</f>
        <v>511.1</v>
      </c>
    </row>
    <row r="31" spans="1:5" ht="72.75" customHeight="1">
      <c r="A31" s="8" t="s">
        <v>37</v>
      </c>
      <c r="B31" s="50" t="s">
        <v>38</v>
      </c>
      <c r="C31" s="51"/>
      <c r="D31" s="52"/>
      <c r="E31" s="6">
        <v>233.7</v>
      </c>
    </row>
    <row r="32" spans="1:5" s="3" customFormat="1" ht="26.25" customHeight="1">
      <c r="A32" s="17" t="s">
        <v>33</v>
      </c>
      <c r="B32" s="19" t="s">
        <v>14</v>
      </c>
      <c r="C32" s="20"/>
      <c r="D32" s="21"/>
      <c r="E32" s="18">
        <f>E33+E35</f>
        <v>1158.4</v>
      </c>
    </row>
    <row r="33" spans="1:5" s="22" customFormat="1" ht="82.5" customHeight="1">
      <c r="A33" s="13" t="s">
        <v>34</v>
      </c>
      <c r="B33" s="53" t="s">
        <v>22</v>
      </c>
      <c r="C33" s="54"/>
      <c r="D33" s="55"/>
      <c r="E33" s="23">
        <f>E34</f>
        <v>220.4</v>
      </c>
    </row>
    <row r="34" spans="1:5" s="3" customFormat="1" ht="54" customHeight="1">
      <c r="A34" s="8"/>
      <c r="B34" s="56" t="s">
        <v>15</v>
      </c>
      <c r="C34" s="57"/>
      <c r="D34" s="58"/>
      <c r="E34" s="6">
        <v>220.4</v>
      </c>
    </row>
    <row r="35" spans="1:5" ht="36.75" customHeight="1">
      <c r="A35" s="24" t="s">
        <v>43</v>
      </c>
      <c r="B35" s="34" t="s">
        <v>44</v>
      </c>
      <c r="C35" s="35"/>
      <c r="D35" s="36"/>
      <c r="E35" s="26">
        <f>E36+E37</f>
        <v>938</v>
      </c>
    </row>
    <row r="36" spans="1:5" ht="50.25" customHeight="1">
      <c r="A36" s="25"/>
      <c r="B36" s="37" t="s">
        <v>42</v>
      </c>
      <c r="C36" s="37"/>
      <c r="D36" s="37"/>
      <c r="E36" s="30">
        <v>438</v>
      </c>
    </row>
    <row r="37" spans="1:5" ht="51" customHeight="1">
      <c r="A37" s="8"/>
      <c r="B37" s="38" t="s">
        <v>52</v>
      </c>
      <c r="C37" s="38"/>
      <c r="D37" s="38"/>
      <c r="E37" s="7">
        <v>500</v>
      </c>
    </row>
    <row r="38" spans="1:5" s="28" customFormat="1" ht="90" customHeight="1">
      <c r="A38" s="4" t="s">
        <v>46</v>
      </c>
      <c r="B38" s="39" t="s">
        <v>47</v>
      </c>
      <c r="C38" s="39"/>
      <c r="D38" s="39"/>
      <c r="E38" s="27">
        <f>E39</f>
        <v>9.1</v>
      </c>
    </row>
    <row r="39" spans="1:5" s="15" customFormat="1" ht="78" customHeight="1">
      <c r="A39" s="16" t="s">
        <v>48</v>
      </c>
      <c r="B39" s="40" t="s">
        <v>49</v>
      </c>
      <c r="C39" s="40"/>
      <c r="D39" s="40"/>
      <c r="E39" s="14">
        <v>9.1</v>
      </c>
    </row>
    <row r="40" spans="2:4" ht="12.75">
      <c r="B40" s="41"/>
      <c r="C40" s="41"/>
      <c r="D40" s="41"/>
    </row>
  </sheetData>
  <sheetProtection/>
  <mergeCells count="37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1:E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9:D29"/>
    <mergeCell ref="B30:D30"/>
    <mergeCell ref="B31:D31"/>
    <mergeCell ref="B33:D33"/>
    <mergeCell ref="B34:D34"/>
    <mergeCell ref="B28:D28"/>
    <mergeCell ref="B35:D35"/>
    <mergeCell ref="B36:D36"/>
    <mergeCell ref="B37:D37"/>
    <mergeCell ref="B38:D38"/>
    <mergeCell ref="B39:D39"/>
    <mergeCell ref="B40:D40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2017-12-20T07:42:26Z</cp:lastPrinted>
  <dcterms:created xsi:type="dcterms:W3CDTF">2005-10-13T11:49:31Z</dcterms:created>
  <dcterms:modified xsi:type="dcterms:W3CDTF">2017-12-20T07:43:31Z</dcterms:modified>
  <cp:category/>
  <cp:version/>
  <cp:contentType/>
  <cp:contentStatus/>
</cp:coreProperties>
</file>